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震災関連指標" sheetId="1" r:id="rId1"/>
  </sheets>
  <externalReferences>
    <externalReference r:id="rId2"/>
    <externalReference r:id="rId3"/>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震災関連指標!$A$1:$AV$43</definedName>
    <definedName name="Print_Area_MI">#REF!</definedName>
    <definedName name="Rangai0">[2]ｺｰﾄﾞ順!#REF!</definedName>
    <definedName name="Title">#REF!</definedName>
    <definedName name="TitleEnglish">#REF!</definedName>
    <definedName name="とう">#REF!</definedName>
    <definedName name="外国人">#REF!</definedName>
  </definedNames>
  <calcPr calcId="145621"/>
</workbook>
</file>

<file path=xl/calcChain.xml><?xml version="1.0" encoding="utf-8"?>
<calcChain xmlns="http://schemas.openxmlformats.org/spreadsheetml/2006/main">
  <c r="J40" i="1" l="1"/>
  <c r="J39" i="1"/>
</calcChain>
</file>

<file path=xl/sharedStrings.xml><?xml version="1.0" encoding="utf-8"?>
<sst xmlns="http://schemas.openxmlformats.org/spreadsheetml/2006/main" count="178" uniqueCount="138">
  <si>
    <t>兵庫県・被災12市の震災前後関連データ</t>
    <rPh sb="0" eb="3">
      <t>ヒョウゴケン</t>
    </rPh>
    <rPh sb="4" eb="6">
      <t>ヒサイ</t>
    </rPh>
    <rPh sb="8" eb="9">
      <t>シ</t>
    </rPh>
    <rPh sb="10" eb="12">
      <t>シンサイ</t>
    </rPh>
    <rPh sb="12" eb="14">
      <t>ゼンゴ</t>
    </rPh>
    <rPh sb="14" eb="16">
      <t>カンレン</t>
    </rPh>
    <phoneticPr fontId="3"/>
  </si>
  <si>
    <t>　</t>
    <phoneticPr fontId="3"/>
  </si>
  <si>
    <t>平成27年2月28日作成</t>
    <rPh sb="0" eb="2">
      <t>ヘイセイ</t>
    </rPh>
    <rPh sb="4" eb="5">
      <t>ネン</t>
    </rPh>
    <rPh sb="6" eb="7">
      <t>ガツ</t>
    </rPh>
    <rPh sb="9" eb="10">
      <t>ニチ</t>
    </rPh>
    <rPh sb="10" eb="12">
      <t>サクセイ</t>
    </rPh>
    <phoneticPr fontId="3"/>
  </si>
  <si>
    <t>年度または暦年</t>
    <rPh sb="0" eb="2">
      <t>ネンド</t>
    </rPh>
    <rPh sb="5" eb="6">
      <t>レキ</t>
    </rPh>
    <rPh sb="6" eb="7">
      <t>ネン</t>
    </rPh>
    <phoneticPr fontId="3"/>
  </si>
  <si>
    <t>人　口(各年10月1日）</t>
    <rPh sb="0" eb="1">
      <t>ヒト</t>
    </rPh>
    <rPh sb="2" eb="3">
      <t>クチ</t>
    </rPh>
    <rPh sb="4" eb="5">
      <t>カク</t>
    </rPh>
    <rPh sb="5" eb="6">
      <t>ネン</t>
    </rPh>
    <rPh sb="8" eb="9">
      <t>ガツ</t>
    </rPh>
    <rPh sb="10" eb="11">
      <t>ニチ</t>
    </rPh>
    <phoneticPr fontId="3"/>
  </si>
  <si>
    <t>人　　口　　移　　動</t>
    <rPh sb="0" eb="1">
      <t>ヒト</t>
    </rPh>
    <rPh sb="3" eb="4">
      <t>クチ</t>
    </rPh>
    <rPh sb="6" eb="7">
      <t>ワタル</t>
    </rPh>
    <rPh sb="9" eb="10">
      <t>ドウ</t>
    </rPh>
    <phoneticPr fontId="3"/>
  </si>
  <si>
    <t>労　　　働</t>
    <rPh sb="0" eb="1">
      <t>ロウ</t>
    </rPh>
    <rPh sb="4" eb="5">
      <t>ハタラキ</t>
    </rPh>
    <phoneticPr fontId="3"/>
  </si>
  <si>
    <t>経　　　　　済</t>
    <rPh sb="0" eb="1">
      <t>ヘ</t>
    </rPh>
    <rPh sb="6" eb="7">
      <t>スミ</t>
    </rPh>
    <phoneticPr fontId="3"/>
  </si>
  <si>
    <t>産　　　　　業</t>
    <rPh sb="0" eb="1">
      <t>サン</t>
    </rPh>
    <rPh sb="6" eb="7">
      <t>ギョウ</t>
    </rPh>
    <phoneticPr fontId="3"/>
  </si>
  <si>
    <t>そ　　の　　他</t>
    <rPh sb="6" eb="7">
      <t>タ</t>
    </rPh>
    <phoneticPr fontId="3"/>
  </si>
  <si>
    <t>総人口</t>
    <rPh sb="0" eb="1">
      <t>ソウ</t>
    </rPh>
    <rPh sb="1" eb="3">
      <t>ジンコウ</t>
    </rPh>
    <phoneticPr fontId="3"/>
  </si>
  <si>
    <t>県年少人口</t>
    <rPh sb="0" eb="1">
      <t>ケン</t>
    </rPh>
    <rPh sb="1" eb="3">
      <t>ネンショウ</t>
    </rPh>
    <rPh sb="3" eb="5">
      <t>ジンコウ</t>
    </rPh>
    <phoneticPr fontId="3"/>
  </si>
  <si>
    <t>県生産年齢人口</t>
    <rPh sb="0" eb="1">
      <t>ケン</t>
    </rPh>
    <rPh sb="1" eb="3">
      <t>セイサン</t>
    </rPh>
    <rPh sb="3" eb="5">
      <t>ネンレイ</t>
    </rPh>
    <rPh sb="5" eb="7">
      <t>ジンコウ</t>
    </rPh>
    <phoneticPr fontId="3"/>
  </si>
  <si>
    <t>県高齢人口</t>
    <rPh sb="0" eb="1">
      <t>ケン</t>
    </rPh>
    <rPh sb="1" eb="3">
      <t>コウレイ</t>
    </rPh>
    <rPh sb="3" eb="5">
      <t>ジンコウ</t>
    </rPh>
    <phoneticPr fontId="3"/>
  </si>
  <si>
    <t>県転入・転出状況(日本人・暦年）</t>
    <rPh sb="0" eb="1">
      <t>ケン</t>
    </rPh>
    <rPh sb="1" eb="3">
      <t>テンニュウ</t>
    </rPh>
    <rPh sb="4" eb="6">
      <t>テンシュツ</t>
    </rPh>
    <rPh sb="6" eb="8">
      <t>ジョウキョウ</t>
    </rPh>
    <rPh sb="9" eb="12">
      <t>ニホンジン</t>
    </rPh>
    <rPh sb="13" eb="15">
      <t>レキネン</t>
    </rPh>
    <phoneticPr fontId="3"/>
  </si>
  <si>
    <t>県人口増減(前年10月1日～9月30日）</t>
    <rPh sb="0" eb="1">
      <t>ケン</t>
    </rPh>
    <rPh sb="1" eb="3">
      <t>ジンコウ</t>
    </rPh>
    <rPh sb="3" eb="5">
      <t>ゾウゲン</t>
    </rPh>
    <rPh sb="6" eb="8">
      <t>ゼンネン</t>
    </rPh>
    <rPh sb="10" eb="11">
      <t>ツキ</t>
    </rPh>
    <rPh sb="12" eb="13">
      <t>ニチ</t>
    </rPh>
    <rPh sb="15" eb="16">
      <t>ガツ</t>
    </rPh>
    <rPh sb="18" eb="19">
      <t>ニチ</t>
    </rPh>
    <phoneticPr fontId="3"/>
  </si>
  <si>
    <t>労働力人口</t>
    <rPh sb="0" eb="3">
      <t>ロウドウリョク</t>
    </rPh>
    <rPh sb="3" eb="5">
      <t>ジンコウ</t>
    </rPh>
    <phoneticPr fontId="3"/>
  </si>
  <si>
    <t>非労働力人口</t>
    <rPh sb="0" eb="1">
      <t>ヒ</t>
    </rPh>
    <rPh sb="1" eb="4">
      <t>ロウドウリョク</t>
    </rPh>
    <rPh sb="4" eb="6">
      <t>ジンコウ</t>
    </rPh>
    <phoneticPr fontId="3"/>
  </si>
  <si>
    <t>完全失業者</t>
    <rPh sb="0" eb="2">
      <t>カンゼン</t>
    </rPh>
    <rPh sb="2" eb="5">
      <t>シツギョウシャ</t>
    </rPh>
    <phoneticPr fontId="3"/>
  </si>
  <si>
    <t>完全失業率</t>
    <rPh sb="0" eb="2">
      <t>カンゼン</t>
    </rPh>
    <rPh sb="2" eb="5">
      <t>シツギョウリツ</t>
    </rPh>
    <phoneticPr fontId="3"/>
  </si>
  <si>
    <t>兵庫県ＧＤＰ(H17基準、年度)</t>
    <rPh sb="0" eb="2">
      <t>ヒョウゴ</t>
    </rPh>
    <rPh sb="2" eb="3">
      <t>ケン</t>
    </rPh>
    <rPh sb="10" eb="12">
      <t>キジュン</t>
    </rPh>
    <rPh sb="13" eb="15">
      <t>ネンド</t>
    </rPh>
    <phoneticPr fontId="1"/>
  </si>
  <si>
    <t>被災12市GDP(H17基準)</t>
    <rPh sb="0" eb="2">
      <t>ヒサイ</t>
    </rPh>
    <rPh sb="4" eb="5">
      <t>シ</t>
    </rPh>
    <phoneticPr fontId="1"/>
  </si>
  <si>
    <t>民営事業所数</t>
    <rPh sb="0" eb="2">
      <t>ミンエイ</t>
    </rPh>
    <rPh sb="2" eb="5">
      <t>ジギョウショ</t>
    </rPh>
    <rPh sb="5" eb="6">
      <t>スウ</t>
    </rPh>
    <phoneticPr fontId="3"/>
  </si>
  <si>
    <t>就業者数(就業地ベース）</t>
    <rPh sb="0" eb="3">
      <t>シュウギョウシャ</t>
    </rPh>
    <rPh sb="3" eb="4">
      <t>スウ</t>
    </rPh>
    <rPh sb="5" eb="7">
      <t>シュウギョウ</t>
    </rPh>
    <rPh sb="7" eb="8">
      <t>チ</t>
    </rPh>
    <phoneticPr fontId="3"/>
  </si>
  <si>
    <t>雇用者数</t>
    <rPh sb="0" eb="3">
      <t>コヨウシャ</t>
    </rPh>
    <rPh sb="3" eb="4">
      <t>スウ</t>
    </rPh>
    <phoneticPr fontId="3"/>
  </si>
  <si>
    <t>居住地ベース</t>
    <rPh sb="0" eb="3">
      <t>キョジュウチ</t>
    </rPh>
    <phoneticPr fontId="3"/>
  </si>
  <si>
    <t>製造品出荷額等</t>
    <rPh sb="0" eb="2">
      <t>セイゾウ</t>
    </rPh>
    <rPh sb="2" eb="3">
      <t>ヒン</t>
    </rPh>
    <rPh sb="3" eb="6">
      <t>シュッカガク</t>
    </rPh>
    <rPh sb="6" eb="7">
      <t>トウ</t>
    </rPh>
    <phoneticPr fontId="3"/>
  </si>
  <si>
    <t>大型小売店</t>
    <rPh sb="0" eb="2">
      <t>オオガタ</t>
    </rPh>
    <rPh sb="2" eb="4">
      <t>コウリ</t>
    </rPh>
    <rPh sb="4" eb="5">
      <t>ミセ</t>
    </rPh>
    <phoneticPr fontId="3"/>
  </si>
  <si>
    <t>小売業年間販売額</t>
    <rPh sb="0" eb="3">
      <t>コウリギョウ</t>
    </rPh>
    <phoneticPr fontId="3"/>
  </si>
  <si>
    <t>神戸港(暦年)</t>
    <rPh sb="0" eb="3">
      <t>コウベコウ</t>
    </rPh>
    <phoneticPr fontId="3"/>
  </si>
  <si>
    <t>県在留外国人数</t>
    <rPh sb="0" eb="1">
      <t>ケン</t>
    </rPh>
    <rPh sb="1" eb="3">
      <t>ザイリュウ</t>
    </rPh>
    <rPh sb="3" eb="6">
      <t>ガイコクジン</t>
    </rPh>
    <rPh sb="6" eb="7">
      <t>スウ</t>
    </rPh>
    <phoneticPr fontId="3"/>
  </si>
  <si>
    <t>県内観光地入込数</t>
    <rPh sb="0" eb="1">
      <t>ケン</t>
    </rPh>
    <rPh sb="1" eb="2">
      <t>ナイ</t>
    </rPh>
    <rPh sb="2" eb="5">
      <t>カンコウチ</t>
    </rPh>
    <rPh sb="5" eb="6">
      <t>イ</t>
    </rPh>
    <rPh sb="6" eb="7">
      <t>コ</t>
    </rPh>
    <rPh sb="7" eb="8">
      <t>ニンズウ</t>
    </rPh>
    <phoneticPr fontId="3"/>
  </si>
  <si>
    <r>
      <t>一般失業給付金受給者</t>
    </r>
    <r>
      <rPr>
        <sz val="8"/>
        <color theme="1"/>
        <rFont val="ＭＳ Ｐゴシック"/>
        <family val="3"/>
        <charset val="128"/>
        <scheme val="minor"/>
      </rPr>
      <t>(実人数、月平均）</t>
    </r>
    <rPh sb="0" eb="2">
      <t>イッパン</t>
    </rPh>
    <rPh sb="2" eb="4">
      <t>シツギョウ</t>
    </rPh>
    <rPh sb="4" eb="7">
      <t>キュウフキン</t>
    </rPh>
    <rPh sb="7" eb="10">
      <t>ジュキュウシャ</t>
    </rPh>
    <rPh sb="11" eb="12">
      <t>ジツ</t>
    </rPh>
    <rPh sb="12" eb="14">
      <t>ニンズウ</t>
    </rPh>
    <rPh sb="15" eb="16">
      <t>ツキ</t>
    </rPh>
    <rPh sb="16" eb="18">
      <t>ヘイキン</t>
    </rPh>
    <phoneticPr fontId="3"/>
  </si>
  <si>
    <t>県有効求人倍率</t>
    <rPh sb="0" eb="1">
      <t>ケン</t>
    </rPh>
    <rPh sb="1" eb="3">
      <t>ユウコウ</t>
    </rPh>
    <rPh sb="3" eb="5">
      <t>キュウジン</t>
    </rPh>
    <rPh sb="5" eb="7">
      <t>バイリツ</t>
    </rPh>
    <phoneticPr fontId="3"/>
  </si>
  <si>
    <t>県税収入額</t>
    <rPh sb="0" eb="2">
      <t>ケンゼイ</t>
    </rPh>
    <rPh sb="2" eb="4">
      <t>シュウニュウ</t>
    </rPh>
    <rPh sb="4" eb="5">
      <t>ガク</t>
    </rPh>
    <phoneticPr fontId="3"/>
  </si>
  <si>
    <t>市町税収入額</t>
    <rPh sb="0" eb="2">
      <t>シチョウ</t>
    </rPh>
    <rPh sb="2" eb="3">
      <t>ゼイ</t>
    </rPh>
    <rPh sb="3" eb="5">
      <t>シュウニュウ</t>
    </rPh>
    <rPh sb="5" eb="6">
      <t>ガク</t>
    </rPh>
    <phoneticPr fontId="3"/>
  </si>
  <si>
    <t>兵庫県</t>
  </si>
  <si>
    <t>被災12市</t>
    <phoneticPr fontId="3"/>
  </si>
  <si>
    <t>0～14歳</t>
    <rPh sb="4" eb="5">
      <t>サイ</t>
    </rPh>
    <phoneticPr fontId="3"/>
  </si>
  <si>
    <t>15～64歳</t>
    <rPh sb="5" eb="6">
      <t>サイ</t>
    </rPh>
    <phoneticPr fontId="3"/>
  </si>
  <si>
    <t>65歳以上</t>
    <rPh sb="2" eb="3">
      <t>サイ</t>
    </rPh>
    <rPh sb="3" eb="5">
      <t>イジョウ</t>
    </rPh>
    <phoneticPr fontId="3"/>
  </si>
  <si>
    <t>他府県から転入</t>
    <rPh sb="0" eb="3">
      <t>タフケン</t>
    </rPh>
    <rPh sb="5" eb="7">
      <t>テンニュウ</t>
    </rPh>
    <phoneticPr fontId="3"/>
  </si>
  <si>
    <t>他府県へ転出</t>
    <rPh sb="0" eb="3">
      <t>タフケン</t>
    </rPh>
    <rPh sb="4" eb="6">
      <t>テンシュツ</t>
    </rPh>
    <phoneticPr fontId="3"/>
  </si>
  <si>
    <t>転入超過数</t>
    <rPh sb="0" eb="2">
      <t>テンニュウ</t>
    </rPh>
    <rPh sb="2" eb="4">
      <t>チョウカ</t>
    </rPh>
    <rPh sb="4" eb="5">
      <t>スウ</t>
    </rPh>
    <phoneticPr fontId="3"/>
  </si>
  <si>
    <t>自然増減</t>
    <rPh sb="0" eb="2">
      <t>シゼン</t>
    </rPh>
    <rPh sb="2" eb="4">
      <t>ゾウゲン</t>
    </rPh>
    <phoneticPr fontId="3"/>
  </si>
  <si>
    <t>H2～H5日本人</t>
    <rPh sb="5" eb="8">
      <t>ニホンジン</t>
    </rPh>
    <phoneticPr fontId="11"/>
  </si>
  <si>
    <t>社会増減</t>
    <rPh sb="0" eb="2">
      <t>シャカイ</t>
    </rPh>
    <rPh sb="2" eb="4">
      <t>ゾウゲン</t>
    </rPh>
    <phoneticPr fontId="3"/>
  </si>
  <si>
    <t>年平均</t>
    <rPh sb="0" eb="1">
      <t>ネン</t>
    </rPh>
    <rPh sb="1" eb="3">
      <t>ヘイキン</t>
    </rPh>
    <phoneticPr fontId="3"/>
  </si>
  <si>
    <t>名    目</t>
    <rPh sb="0" eb="1">
      <t>ナ</t>
    </rPh>
    <rPh sb="5" eb="6">
      <t>メ</t>
    </rPh>
    <phoneticPr fontId="1"/>
  </si>
  <si>
    <t>実質(固定基準)</t>
    <rPh sb="0" eb="1">
      <t>ジツ</t>
    </rPh>
    <rPh sb="1" eb="2">
      <t>シツ</t>
    </rPh>
    <phoneticPr fontId="1"/>
  </si>
  <si>
    <t>名目(県民総所得)</t>
    <rPh sb="0" eb="2">
      <t>メイモク</t>
    </rPh>
    <rPh sb="3" eb="4">
      <t>ケン</t>
    </rPh>
    <rPh sb="4" eb="5">
      <t>ミン</t>
    </rPh>
    <rPh sb="5" eb="6">
      <t>ソウ</t>
    </rPh>
    <rPh sb="6" eb="8">
      <t>ショトク</t>
    </rPh>
    <phoneticPr fontId="3"/>
  </si>
  <si>
    <t>実質(県民総所得)</t>
    <rPh sb="0" eb="2">
      <t>ジッシツ</t>
    </rPh>
    <rPh sb="3" eb="4">
      <t>ケン</t>
    </rPh>
    <rPh sb="4" eb="5">
      <t>ミン</t>
    </rPh>
    <rPh sb="5" eb="6">
      <t>ソウ</t>
    </rPh>
    <rPh sb="6" eb="8">
      <t>ショトク</t>
    </rPh>
    <phoneticPr fontId="3"/>
  </si>
  <si>
    <t>被災12市</t>
    <rPh sb="0" eb="2">
      <t>ヒサイ</t>
    </rPh>
    <rPh sb="4" eb="5">
      <t>シ</t>
    </rPh>
    <phoneticPr fontId="3"/>
  </si>
  <si>
    <t>兵庫県</t>
    <rPh sb="0" eb="3">
      <t>ヒョウゴケン</t>
    </rPh>
    <phoneticPr fontId="3"/>
  </si>
  <si>
    <t>被災１２市</t>
    <rPh sb="0" eb="2">
      <t>ヒサイ</t>
    </rPh>
    <rPh sb="4" eb="5">
      <t>シ</t>
    </rPh>
    <phoneticPr fontId="3"/>
  </si>
  <si>
    <t>(就業地ベース)</t>
    <rPh sb="1" eb="3">
      <t>シュウギョウ</t>
    </rPh>
    <rPh sb="3" eb="4">
      <t>チ</t>
    </rPh>
    <phoneticPr fontId="3"/>
  </si>
  <si>
    <t>正規職員・従業員</t>
    <rPh sb="0" eb="2">
      <t>セイキ</t>
    </rPh>
    <rPh sb="2" eb="4">
      <t>ショクイン</t>
    </rPh>
    <rPh sb="5" eb="8">
      <t>ジュウギョウイン</t>
    </rPh>
    <phoneticPr fontId="3"/>
  </si>
  <si>
    <t>非正規職員・従業員</t>
    <rPh sb="0" eb="1">
      <t>ヒ</t>
    </rPh>
    <rPh sb="1" eb="3">
      <t>セイキ</t>
    </rPh>
    <rPh sb="3" eb="5">
      <t>ショクイン</t>
    </rPh>
    <rPh sb="6" eb="9">
      <t>ジュウギョウイン</t>
    </rPh>
    <phoneticPr fontId="3"/>
  </si>
  <si>
    <t>(従業者4人以上)</t>
    <rPh sb="1" eb="4">
      <t>ジュウギョウシャ</t>
    </rPh>
    <rPh sb="5" eb="6">
      <t>ニン</t>
    </rPh>
    <rPh sb="6" eb="8">
      <t>イジョウ</t>
    </rPh>
    <phoneticPr fontId="3"/>
  </si>
  <si>
    <t>年間販売額</t>
    <rPh sb="0" eb="2">
      <t>ネンカン</t>
    </rPh>
    <rPh sb="2" eb="4">
      <t>ハンバイ</t>
    </rPh>
    <rPh sb="4" eb="5">
      <t>ガク</t>
    </rPh>
    <phoneticPr fontId="3"/>
  </si>
  <si>
    <t>取扱貨物量</t>
    <rPh sb="0" eb="2">
      <t>トリアツカ</t>
    </rPh>
    <rPh sb="2" eb="4">
      <t>カモツ</t>
    </rPh>
    <rPh sb="4" eb="5">
      <t>リョウ</t>
    </rPh>
    <phoneticPr fontId="3"/>
  </si>
  <si>
    <t>輸出入額</t>
    <rPh sb="0" eb="2">
      <t>ユシュツ</t>
    </rPh>
    <rPh sb="2" eb="3">
      <t>ニュウ</t>
    </rPh>
    <rPh sb="3" eb="4">
      <t>ガク</t>
    </rPh>
    <phoneticPr fontId="3"/>
  </si>
  <si>
    <t>各年12月末</t>
    <rPh sb="0" eb="1">
      <t>カク</t>
    </rPh>
    <rPh sb="1" eb="2">
      <t>ネン</t>
    </rPh>
    <rPh sb="4" eb="5">
      <t>ガツ</t>
    </rPh>
    <rPh sb="5" eb="6">
      <t>マツ</t>
    </rPh>
    <phoneticPr fontId="3"/>
  </si>
  <si>
    <t>年度平均</t>
    <rPh sb="0" eb="2">
      <t>ネンド</t>
    </rPh>
    <rPh sb="2" eb="4">
      <t>ヘイキン</t>
    </rPh>
    <phoneticPr fontId="3"/>
  </si>
  <si>
    <t>人</t>
    <rPh sb="0" eb="1">
      <t>ニン</t>
    </rPh>
    <phoneticPr fontId="3"/>
  </si>
  <si>
    <t>％</t>
  </si>
  <si>
    <t>人</t>
    <rPh sb="0" eb="1">
      <t>ヒト</t>
    </rPh>
    <phoneticPr fontId="3"/>
  </si>
  <si>
    <t>出生</t>
    <rPh sb="0" eb="2">
      <t>シュッショウ</t>
    </rPh>
    <phoneticPr fontId="3"/>
  </si>
  <si>
    <t>死亡</t>
    <rPh sb="0" eb="2">
      <t>シボウ</t>
    </rPh>
    <phoneticPr fontId="3"/>
  </si>
  <si>
    <t>転入（日本人）</t>
    <rPh sb="0" eb="2">
      <t>テンニュウ</t>
    </rPh>
    <rPh sb="3" eb="6">
      <t>ニホンジン</t>
    </rPh>
    <phoneticPr fontId="3"/>
  </si>
  <si>
    <t>転出（日本人）</t>
    <rPh sb="0" eb="2">
      <t>テンシュツ</t>
    </rPh>
    <rPh sb="3" eb="6">
      <t>ニホンジン</t>
    </rPh>
    <phoneticPr fontId="3"/>
  </si>
  <si>
    <t>その他</t>
    <rPh sb="2" eb="3">
      <t>タ</t>
    </rPh>
    <phoneticPr fontId="3"/>
  </si>
  <si>
    <t>千人</t>
    <rPh sb="0" eb="2">
      <t>センニン</t>
    </rPh>
    <phoneticPr fontId="3"/>
  </si>
  <si>
    <t>％</t>
    <phoneticPr fontId="3"/>
  </si>
  <si>
    <t>百万円</t>
    <rPh sb="0" eb="2">
      <t>ヒャクマン</t>
    </rPh>
    <rPh sb="2" eb="3">
      <t>エン</t>
    </rPh>
    <phoneticPr fontId="3"/>
  </si>
  <si>
    <t>百万円</t>
    <rPh sb="0" eb="3">
      <t>ヒャクマンエン</t>
    </rPh>
    <phoneticPr fontId="3"/>
  </si>
  <si>
    <t>事業所</t>
    <rPh sb="0" eb="3">
      <t>ジギョウショ</t>
    </rPh>
    <phoneticPr fontId="3"/>
  </si>
  <si>
    <t>百万円</t>
    <rPh sb="0" eb="1">
      <t>ヒャク</t>
    </rPh>
    <rPh sb="1" eb="3">
      <t>マンエン</t>
    </rPh>
    <phoneticPr fontId="3"/>
  </si>
  <si>
    <t>千トン</t>
    <rPh sb="0" eb="1">
      <t>セン</t>
    </rPh>
    <phoneticPr fontId="3"/>
  </si>
  <si>
    <t>千人</t>
    <rPh sb="0" eb="1">
      <t>セン</t>
    </rPh>
    <rPh sb="1" eb="2">
      <t>ヒト</t>
    </rPh>
    <phoneticPr fontId="3"/>
  </si>
  <si>
    <t>倍</t>
    <rPh sb="0" eb="1">
      <t>バイ</t>
    </rPh>
    <phoneticPr fontId="3"/>
  </si>
  <si>
    <t>昭和55年度</t>
    <rPh sb="0" eb="2">
      <t>ショウワ</t>
    </rPh>
    <rPh sb="4" eb="6">
      <t>ネンド</t>
    </rPh>
    <phoneticPr fontId="3"/>
  </si>
  <si>
    <t>昭和56年度</t>
    <rPh sb="0" eb="2">
      <t>ショウワ</t>
    </rPh>
    <rPh sb="4" eb="6">
      <t>ネンド</t>
    </rPh>
    <phoneticPr fontId="3"/>
  </si>
  <si>
    <t>昭和57年度</t>
    <rPh sb="0" eb="2">
      <t>ショウワ</t>
    </rPh>
    <rPh sb="4" eb="6">
      <t>ネンド</t>
    </rPh>
    <phoneticPr fontId="3"/>
  </si>
  <si>
    <t>昭和58年度</t>
    <rPh sb="0" eb="2">
      <t>ショウワ</t>
    </rPh>
    <rPh sb="4" eb="6">
      <t>ネンド</t>
    </rPh>
    <phoneticPr fontId="3"/>
  </si>
  <si>
    <t>昭和59年度</t>
    <rPh sb="0" eb="2">
      <t>ショウワ</t>
    </rPh>
    <rPh sb="4" eb="6">
      <t>ネンド</t>
    </rPh>
    <phoneticPr fontId="3"/>
  </si>
  <si>
    <t>昭和60年度</t>
    <rPh sb="0" eb="2">
      <t>ショウワ</t>
    </rPh>
    <rPh sb="4" eb="6">
      <t>ネンド</t>
    </rPh>
    <phoneticPr fontId="3"/>
  </si>
  <si>
    <t>昭和61年度</t>
    <rPh sb="0" eb="2">
      <t>ショウワ</t>
    </rPh>
    <rPh sb="4" eb="6">
      <t>ネンド</t>
    </rPh>
    <phoneticPr fontId="3"/>
  </si>
  <si>
    <t>昭和62年度</t>
    <rPh sb="0" eb="2">
      <t>ショウワ</t>
    </rPh>
    <rPh sb="4" eb="6">
      <t>ネンド</t>
    </rPh>
    <phoneticPr fontId="3"/>
  </si>
  <si>
    <t>昭和63年度</t>
    <rPh sb="0" eb="2">
      <t>ショウワ</t>
    </rPh>
    <rPh sb="4" eb="6">
      <t>ネンド</t>
    </rPh>
    <phoneticPr fontId="3"/>
  </si>
  <si>
    <t>平成元年度</t>
    <rPh sb="0" eb="2">
      <t>ヘイセイ</t>
    </rPh>
    <rPh sb="2" eb="4">
      <t>ガンネン</t>
    </rPh>
    <rPh sb="4" eb="5">
      <t>ド</t>
    </rPh>
    <phoneticPr fontId="3"/>
  </si>
  <si>
    <t>平成２年度</t>
    <rPh sb="0" eb="2">
      <t>ヘイセイ</t>
    </rPh>
    <rPh sb="3" eb="5">
      <t>ネンド</t>
    </rPh>
    <phoneticPr fontId="3"/>
  </si>
  <si>
    <t>平成３年度</t>
    <rPh sb="0" eb="2">
      <t>ヘイセイ</t>
    </rPh>
    <rPh sb="3" eb="5">
      <t>ネンド</t>
    </rPh>
    <phoneticPr fontId="3"/>
  </si>
  <si>
    <t>平成４年度</t>
    <rPh sb="0" eb="2">
      <t>ヘイセイ</t>
    </rPh>
    <rPh sb="3" eb="4">
      <t>ネン</t>
    </rPh>
    <rPh sb="4" eb="5">
      <t>ド</t>
    </rPh>
    <phoneticPr fontId="3"/>
  </si>
  <si>
    <t>平成５年度</t>
    <rPh sb="0" eb="2">
      <t>ヘイセイ</t>
    </rPh>
    <rPh sb="3" eb="5">
      <t>ネンド</t>
    </rPh>
    <phoneticPr fontId="3"/>
  </si>
  <si>
    <t>平成６年度</t>
    <rPh sb="0" eb="2">
      <t>ヘイセイ</t>
    </rPh>
    <rPh sb="3" eb="5">
      <t>ネンド</t>
    </rPh>
    <phoneticPr fontId="3"/>
  </si>
  <si>
    <t>平成７年度</t>
    <rPh sb="0" eb="2">
      <t>ヘイセイ</t>
    </rPh>
    <rPh sb="3" eb="5">
      <t>ネンド</t>
    </rPh>
    <phoneticPr fontId="3"/>
  </si>
  <si>
    <t>平成８年度</t>
    <rPh sb="0" eb="2">
      <t>ヘイセイ</t>
    </rPh>
    <rPh sb="3" eb="5">
      <t>ネンド</t>
    </rPh>
    <phoneticPr fontId="3"/>
  </si>
  <si>
    <t>平成９年度</t>
    <rPh sb="0" eb="2">
      <t>ヘイセイ</t>
    </rPh>
    <rPh sb="3" eb="5">
      <t>ネンド</t>
    </rPh>
    <phoneticPr fontId="3"/>
  </si>
  <si>
    <t>平成１０年度</t>
    <rPh sb="0" eb="2">
      <t>ヘイセイ</t>
    </rPh>
    <rPh sb="4" eb="6">
      <t>ネンド</t>
    </rPh>
    <phoneticPr fontId="3"/>
  </si>
  <si>
    <t>平成１１年度</t>
    <rPh sb="0" eb="2">
      <t>ヘイセイ</t>
    </rPh>
    <rPh sb="4" eb="6">
      <t>ネンド</t>
    </rPh>
    <phoneticPr fontId="3"/>
  </si>
  <si>
    <t>平成１２年度</t>
    <rPh sb="0" eb="2">
      <t>ヘイセイ</t>
    </rPh>
    <rPh sb="4" eb="6">
      <t>ネンド</t>
    </rPh>
    <phoneticPr fontId="3"/>
  </si>
  <si>
    <t>平成１３年度</t>
    <rPh sb="0" eb="2">
      <t>ヘイセイ</t>
    </rPh>
    <rPh sb="4" eb="6">
      <t>ネンド</t>
    </rPh>
    <phoneticPr fontId="3"/>
  </si>
  <si>
    <t>平成１４年度</t>
    <rPh sb="0" eb="2">
      <t>ヘイセイ</t>
    </rPh>
    <rPh sb="4" eb="6">
      <t>ネンド</t>
    </rPh>
    <phoneticPr fontId="3"/>
  </si>
  <si>
    <t>平成１５年度</t>
    <rPh sb="0" eb="2">
      <t>ヘイセイ</t>
    </rPh>
    <rPh sb="4" eb="6">
      <t>ネンド</t>
    </rPh>
    <phoneticPr fontId="3"/>
  </si>
  <si>
    <t>平成１６年度</t>
    <rPh sb="0" eb="2">
      <t>ヘイセイ</t>
    </rPh>
    <rPh sb="4" eb="6">
      <t>ネンド</t>
    </rPh>
    <phoneticPr fontId="3"/>
  </si>
  <si>
    <t>平成１７年度</t>
    <rPh sb="0" eb="2">
      <t>ヘイセイ</t>
    </rPh>
    <rPh sb="4" eb="6">
      <t>ネンド</t>
    </rPh>
    <phoneticPr fontId="3"/>
  </si>
  <si>
    <t>平成１８年度</t>
    <rPh sb="0" eb="2">
      <t>ヘイセイ</t>
    </rPh>
    <rPh sb="4" eb="6">
      <t>ネンド</t>
    </rPh>
    <phoneticPr fontId="3"/>
  </si>
  <si>
    <t>平成１９年度</t>
    <rPh sb="0" eb="2">
      <t>ヘイセイ</t>
    </rPh>
    <rPh sb="4" eb="6">
      <t>ネンド</t>
    </rPh>
    <phoneticPr fontId="3"/>
  </si>
  <si>
    <t>平成２０年度</t>
    <rPh sb="0" eb="2">
      <t>ヘイセイ</t>
    </rPh>
    <rPh sb="4" eb="6">
      <t>ネンド</t>
    </rPh>
    <phoneticPr fontId="3"/>
  </si>
  <si>
    <t>平成２１年度</t>
    <rPh sb="0" eb="2">
      <t>ヘイセイ</t>
    </rPh>
    <rPh sb="4" eb="6">
      <t>ネンド</t>
    </rPh>
    <phoneticPr fontId="3"/>
  </si>
  <si>
    <t>平成２２年度</t>
    <rPh sb="0" eb="2">
      <t>ヘイセイ</t>
    </rPh>
    <rPh sb="4" eb="6">
      <t>ネンド</t>
    </rPh>
    <phoneticPr fontId="3"/>
  </si>
  <si>
    <t>平成２３年度</t>
    <rPh sb="0" eb="2">
      <t>ヘイセイ</t>
    </rPh>
    <rPh sb="4" eb="6">
      <t>ネンド</t>
    </rPh>
    <phoneticPr fontId="3"/>
  </si>
  <si>
    <t>平成２４年度</t>
    <rPh sb="0" eb="2">
      <t>ヘイセイ</t>
    </rPh>
    <rPh sb="4" eb="6">
      <t>ネンド</t>
    </rPh>
    <phoneticPr fontId="3"/>
  </si>
  <si>
    <t>平成２５年度</t>
    <rPh sb="0" eb="2">
      <t>ヘイセイ</t>
    </rPh>
    <rPh sb="4" eb="6">
      <t>ネンド</t>
    </rPh>
    <phoneticPr fontId="3"/>
  </si>
  <si>
    <t>平成２６年度</t>
    <rPh sb="0" eb="2">
      <t>ヘイセイ</t>
    </rPh>
    <rPh sb="4" eb="6">
      <t>ネンド</t>
    </rPh>
    <phoneticPr fontId="3"/>
  </si>
  <si>
    <t>　</t>
  </si>
  <si>
    <t>出　　　　所</t>
    <rPh sb="0" eb="1">
      <t>デ</t>
    </rPh>
    <rPh sb="5" eb="6">
      <t>ショ</t>
    </rPh>
    <phoneticPr fontId="3"/>
  </si>
  <si>
    <t>総務省推計人口、兵庫県推計人口、国勢調査</t>
    <rPh sb="0" eb="3">
      <t>ソウムショウ</t>
    </rPh>
    <rPh sb="3" eb="5">
      <t>スイケイ</t>
    </rPh>
    <rPh sb="5" eb="7">
      <t>ジンコウ</t>
    </rPh>
    <rPh sb="8" eb="11">
      <t>ヒョウゴケン</t>
    </rPh>
    <rPh sb="11" eb="13">
      <t>スイケイ</t>
    </rPh>
    <rPh sb="13" eb="15">
      <t>ジンコウ</t>
    </rPh>
    <rPh sb="16" eb="18">
      <t>コクセイ</t>
    </rPh>
    <rPh sb="18" eb="20">
      <t>チョウサ</t>
    </rPh>
    <phoneticPr fontId="3"/>
  </si>
  <si>
    <t>住民基本台帳人口移動報告年報</t>
    <rPh sb="0" eb="2">
      <t>ジュウミン</t>
    </rPh>
    <rPh sb="2" eb="4">
      <t>キホン</t>
    </rPh>
    <rPh sb="4" eb="6">
      <t>ダイチョウ</t>
    </rPh>
    <rPh sb="6" eb="8">
      <t>ジンコウ</t>
    </rPh>
    <rPh sb="8" eb="10">
      <t>イドウ</t>
    </rPh>
    <rPh sb="10" eb="12">
      <t>ホウコク</t>
    </rPh>
    <rPh sb="12" eb="14">
      <t>ネンポウ</t>
    </rPh>
    <phoneticPr fontId="3"/>
  </si>
  <si>
    <t>総務省「推計人口」、兵庫県「推計人口」</t>
    <rPh sb="0" eb="3">
      <t>ソウムショウ</t>
    </rPh>
    <rPh sb="4" eb="6">
      <t>スイケイ</t>
    </rPh>
    <rPh sb="6" eb="8">
      <t>ジンコウ</t>
    </rPh>
    <rPh sb="10" eb="13">
      <t>ヒョウゴケン</t>
    </rPh>
    <rPh sb="14" eb="16">
      <t>スイケイ</t>
    </rPh>
    <rPh sb="16" eb="18">
      <t>ジンコウ</t>
    </rPh>
    <phoneticPr fontId="3"/>
  </si>
  <si>
    <t>総務省「労働力調査」（モデル推計値）</t>
    <rPh sb="0" eb="3">
      <t>ソウムショウ</t>
    </rPh>
    <rPh sb="4" eb="7">
      <t>ロウドウリョク</t>
    </rPh>
    <rPh sb="7" eb="9">
      <t>チョウサ</t>
    </rPh>
    <rPh sb="14" eb="16">
      <t>スイケイ</t>
    </rPh>
    <rPh sb="16" eb="17">
      <t>アタイ</t>
    </rPh>
    <phoneticPr fontId="3"/>
  </si>
  <si>
    <t>兵庫県民経済計算</t>
    <rPh sb="0" eb="2">
      <t>ヒョウゴ</t>
    </rPh>
    <rPh sb="2" eb="4">
      <t>ケンミン</t>
    </rPh>
    <rPh sb="4" eb="6">
      <t>ケイザイ</t>
    </rPh>
    <rPh sb="6" eb="8">
      <t>ケイサン</t>
    </rPh>
    <phoneticPr fontId="3"/>
  </si>
  <si>
    <t>市町民経済計算</t>
    <rPh sb="0" eb="1">
      <t>シ</t>
    </rPh>
    <rPh sb="1" eb="3">
      <t>チョウミン</t>
    </rPh>
    <rPh sb="3" eb="5">
      <t>ケイザイ</t>
    </rPh>
    <rPh sb="5" eb="7">
      <t>ケイサン</t>
    </rPh>
    <phoneticPr fontId="3"/>
  </si>
  <si>
    <t>平成3年～平成18年「事業所・企業統計調査」、平成21年～「経済センサス」</t>
    <rPh sb="0" eb="2">
      <t>ヘイセイ</t>
    </rPh>
    <rPh sb="3" eb="4">
      <t>ネン</t>
    </rPh>
    <rPh sb="5" eb="7">
      <t>ヘイセイ</t>
    </rPh>
    <rPh sb="9" eb="10">
      <t>ネン</t>
    </rPh>
    <rPh sb="11" eb="14">
      <t>ジギョウショ</t>
    </rPh>
    <rPh sb="15" eb="17">
      <t>キギョウ</t>
    </rPh>
    <rPh sb="17" eb="19">
      <t>トウケイ</t>
    </rPh>
    <rPh sb="19" eb="21">
      <t>チョウサ</t>
    </rPh>
    <rPh sb="23" eb="25">
      <t>ヘイセイ</t>
    </rPh>
    <rPh sb="27" eb="28">
      <t>ネン</t>
    </rPh>
    <rPh sb="30" eb="32">
      <t>ケイザイ</t>
    </rPh>
    <phoneticPr fontId="3"/>
  </si>
  <si>
    <t>県民経済計算推計値</t>
    <rPh sb="0" eb="2">
      <t>ケンミン</t>
    </rPh>
    <rPh sb="2" eb="4">
      <t>ケイザイ</t>
    </rPh>
    <rPh sb="4" eb="6">
      <t>ケイサン</t>
    </rPh>
    <phoneticPr fontId="3"/>
  </si>
  <si>
    <t>就業構造基本調査</t>
    <rPh sb="0" eb="2">
      <t>シュウギョウ</t>
    </rPh>
    <rPh sb="2" eb="4">
      <t>コウゾウ</t>
    </rPh>
    <rPh sb="4" eb="6">
      <t>キホン</t>
    </rPh>
    <rPh sb="6" eb="8">
      <t>チョウサ</t>
    </rPh>
    <phoneticPr fontId="3"/>
  </si>
  <si>
    <t>工業統計、経済センサス
（H25は速報値）</t>
    <rPh sb="0" eb="2">
      <t>コウギョウ</t>
    </rPh>
    <rPh sb="2" eb="4">
      <t>トウケイ</t>
    </rPh>
    <rPh sb="17" eb="19">
      <t>ソクホウ</t>
    </rPh>
    <rPh sb="19" eb="20">
      <t>チ</t>
    </rPh>
    <phoneticPr fontId="3"/>
  </si>
  <si>
    <t>商業販売統計年報</t>
    <rPh sb="0" eb="2">
      <t>ショウギョウ</t>
    </rPh>
    <rPh sb="2" eb="4">
      <t>ハンバイ</t>
    </rPh>
    <rPh sb="4" eb="6">
      <t>トウケイ</t>
    </rPh>
    <rPh sb="6" eb="8">
      <t>ネンポウ</t>
    </rPh>
    <phoneticPr fontId="3"/>
  </si>
  <si>
    <t>商業統計、経済センサス</t>
    <rPh sb="0" eb="2">
      <t>ショウギョウ</t>
    </rPh>
    <rPh sb="2" eb="4">
      <t>トウケイ</t>
    </rPh>
    <phoneticPr fontId="3"/>
  </si>
  <si>
    <t>神戸港大観、外国貿易年表</t>
    <rPh sb="0" eb="3">
      <t>コウベコウ</t>
    </rPh>
    <rPh sb="3" eb="4">
      <t>ダイ</t>
    </rPh>
    <rPh sb="4" eb="5">
      <t>カン</t>
    </rPh>
    <phoneticPr fontId="3"/>
  </si>
  <si>
    <t>在留外国人統計
(H24から新基準)</t>
    <rPh sb="0" eb="2">
      <t>ザイリュウ</t>
    </rPh>
    <rPh sb="2" eb="5">
      <t>ガイコクジン</t>
    </rPh>
    <rPh sb="5" eb="7">
      <t>トウケイ</t>
    </rPh>
    <rPh sb="14" eb="17">
      <t>シンキジュン</t>
    </rPh>
    <phoneticPr fontId="3"/>
  </si>
  <si>
    <t>観光客動態調査報告書
（H25は速報値）</t>
    <rPh sb="0" eb="3">
      <t>カンコウキャク</t>
    </rPh>
    <rPh sb="3" eb="5">
      <t>ドウタイ</t>
    </rPh>
    <rPh sb="5" eb="7">
      <t>チョウサ</t>
    </rPh>
    <rPh sb="7" eb="10">
      <t>ホウコクショ</t>
    </rPh>
    <rPh sb="16" eb="18">
      <t>ソクホウ</t>
    </rPh>
    <rPh sb="18" eb="19">
      <t>チ</t>
    </rPh>
    <phoneticPr fontId="3"/>
  </si>
  <si>
    <t>兵庫労働局</t>
    <rPh sb="0" eb="2">
      <t>ヒョウゴ</t>
    </rPh>
    <rPh sb="2" eb="5">
      <t>ロウドウキョク</t>
    </rPh>
    <phoneticPr fontId="3"/>
  </si>
  <si>
    <t>税務年報</t>
    <rPh sb="0" eb="2">
      <t>ゼイム</t>
    </rPh>
    <rPh sb="2" eb="4">
      <t>ネンポウ</t>
    </rPh>
    <phoneticPr fontId="3"/>
  </si>
  <si>
    <t>兵庫県市町振興課調</t>
    <rPh sb="0" eb="2">
      <t>ヒョウゴ</t>
    </rPh>
    <rPh sb="2" eb="3">
      <t>ケン</t>
    </rPh>
    <rPh sb="3" eb="5">
      <t>シチョウ</t>
    </rPh>
    <rPh sb="5" eb="7">
      <t>シンコウ</t>
    </rPh>
    <rPh sb="7" eb="8">
      <t>カ</t>
    </rPh>
    <rPh sb="8" eb="9">
      <t>シラ</t>
    </rPh>
    <phoneticPr fontId="3"/>
  </si>
  <si>
    <t>(出所）各種統計資料による兵庫県立大学政策科学研究所地域政策統計研究会調べ</t>
    <rPh sb="1" eb="3">
      <t>シュッショ</t>
    </rPh>
    <rPh sb="4" eb="6">
      <t>カクシュ</t>
    </rPh>
    <rPh sb="6" eb="8">
      <t>トウケイ</t>
    </rPh>
    <rPh sb="8" eb="10">
      <t>シリョウ</t>
    </rPh>
    <rPh sb="13" eb="17">
      <t>ヒョウゴケンリツ</t>
    </rPh>
    <rPh sb="17" eb="19">
      <t>ダイガク</t>
    </rPh>
    <rPh sb="19" eb="21">
      <t>セイサク</t>
    </rPh>
    <rPh sb="21" eb="23">
      <t>カガク</t>
    </rPh>
    <rPh sb="23" eb="26">
      <t>ケンキュウショ</t>
    </rPh>
    <rPh sb="26" eb="28">
      <t>チイキ</t>
    </rPh>
    <rPh sb="28" eb="30">
      <t>セイサク</t>
    </rPh>
    <rPh sb="30" eb="32">
      <t>トウケイ</t>
    </rPh>
    <rPh sb="32" eb="35">
      <t>ケンキュウカイ</t>
    </rPh>
    <rPh sb="35" eb="36">
      <t>シラ</t>
    </rPh>
    <phoneticPr fontId="3"/>
  </si>
  <si>
    <t xml:space="preserve"> 被災12市：神戸市、尼崎市、明石市、西宮市、洲本市、芦屋市、伊丹市、宝塚市、三木市、川西市、南あわじ市、淡路市</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</si>
</sst>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Red]\-#,##0.0"/>
    <numFmt numFmtId="177" formatCode="#,##0;&quot;▲ &quot;#,##0"/>
    <numFmt numFmtId="178" formatCode="#,##0.0;&quot;▲ &quot;#,##0.0"/>
  </numFmts>
  <fonts count="6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0.5"/>
      <name val="ＭＳ Ｐゴシック"/>
      <family val="3"/>
      <charset val="128"/>
    </font>
    <font>
      <sz val="9"/>
      <color theme="1"/>
      <name val="ＭＳ Ｐゴシック"/>
      <family val="3"/>
      <charset val="128"/>
      <scheme val="minor"/>
    </font>
    <font>
      <sz val="11"/>
      <color theme="1"/>
      <name val="ＭＳ Ｐゴシック"/>
      <family val="3"/>
      <charset val="128"/>
      <scheme val="major"/>
    </font>
    <font>
      <sz val="10"/>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1"/>
      <name val="ＭＳ Ｐゴシック"/>
      <family val="3"/>
      <charset val="128"/>
      <scheme val="minor"/>
    </font>
    <font>
      <sz val="10.5"/>
      <name val="ＭＳ Ｐゴシック"/>
      <family val="3"/>
      <charset val="128"/>
    </font>
    <font>
      <sz val="11"/>
      <color theme="1"/>
      <name val="ＭＳ ゴシック"/>
      <family val="3"/>
      <charset val="128"/>
    </font>
    <font>
      <sz val="11"/>
      <color indexed="8"/>
      <name val="ＭＳ Ｐゴシック"/>
      <family val="3"/>
      <charset val="128"/>
    </font>
    <font>
      <sz val="11"/>
      <color theme="0"/>
      <name val="ＭＳ ゴシック"/>
      <family val="3"/>
      <charset val="128"/>
    </font>
    <font>
      <sz val="11"/>
      <color indexed="9"/>
      <name val="ＭＳ Ｐゴシック"/>
      <family val="3"/>
      <charset val="128"/>
    </font>
    <font>
      <b/>
      <sz val="18"/>
      <color theme="3"/>
      <name val="ＭＳ Ｐゴシック"/>
      <family val="3"/>
      <charset val="128"/>
      <scheme val="major"/>
    </font>
    <font>
      <b/>
      <sz val="18"/>
      <color indexed="56"/>
      <name val="ＭＳ Ｐゴシック"/>
      <family val="3"/>
      <charset val="128"/>
    </font>
    <font>
      <b/>
      <sz val="11"/>
      <color theme="0"/>
      <name val="ＭＳ ゴシック"/>
      <family val="3"/>
      <charset val="128"/>
    </font>
    <font>
      <b/>
      <sz val="11"/>
      <color indexed="9"/>
      <name val="ＭＳ Ｐゴシック"/>
      <family val="3"/>
      <charset val="128"/>
    </font>
    <font>
      <sz val="11"/>
      <color rgb="FF9C6500"/>
      <name val="ＭＳ ゴシック"/>
      <family val="3"/>
      <charset val="128"/>
    </font>
    <font>
      <sz val="11"/>
      <color indexed="60"/>
      <name val="ＭＳ Ｐゴシック"/>
      <family val="3"/>
      <charset val="128"/>
    </font>
    <font>
      <sz val="9"/>
      <name val="ＭＳ 明朝"/>
      <family val="1"/>
      <charset val="128"/>
    </font>
    <font>
      <u/>
      <sz val="11"/>
      <color indexed="12"/>
      <name val="ＭＳ Ｐゴシック"/>
      <family val="3"/>
      <charset val="128"/>
    </font>
    <font>
      <sz val="11"/>
      <name val="ＭＳ Ｐゴシック"/>
      <family val="3"/>
      <charset val="128"/>
    </font>
    <font>
      <sz val="11"/>
      <color rgb="FFFA7D00"/>
      <name val="ＭＳ ゴシック"/>
      <family val="3"/>
      <charset val="128"/>
    </font>
    <font>
      <sz val="11"/>
      <color indexed="52"/>
      <name val="ＭＳ Ｐゴシック"/>
      <family val="3"/>
      <charset val="128"/>
    </font>
    <font>
      <sz val="11"/>
      <color rgb="FF9C0006"/>
      <name val="ＭＳ ゴシック"/>
      <family val="3"/>
      <charset val="128"/>
    </font>
    <font>
      <sz val="11"/>
      <color indexed="20"/>
      <name val="ＭＳ Ｐゴシック"/>
      <family val="3"/>
      <charset val="128"/>
    </font>
    <font>
      <b/>
      <sz val="11"/>
      <color rgb="FFFA7D00"/>
      <name val="ＭＳ ゴシック"/>
      <family val="3"/>
      <charset val="128"/>
    </font>
    <font>
      <b/>
      <sz val="11"/>
      <color indexed="52"/>
      <name val="ＭＳ Ｐゴシック"/>
      <family val="3"/>
      <charset val="128"/>
    </font>
    <font>
      <sz val="11"/>
      <color rgb="FFFF0000"/>
      <name val="ＭＳ ゴシック"/>
      <family val="3"/>
      <charset val="128"/>
    </font>
    <font>
      <sz val="11"/>
      <color indexed="10"/>
      <name val="ＭＳ Ｐゴシック"/>
      <family val="3"/>
      <charset val="128"/>
    </font>
    <font>
      <sz val="11"/>
      <name val="ＭＳ 明朝"/>
      <family val="1"/>
      <charset val="128"/>
    </font>
    <font>
      <sz val="10"/>
      <name val="ＭＳ Ｐゴシック"/>
      <family val="3"/>
      <charset val="128"/>
    </font>
    <font>
      <sz val="10"/>
      <name val="ＭＳ 明朝"/>
      <family val="1"/>
      <charset val="128"/>
    </font>
    <font>
      <b/>
      <sz val="15"/>
      <color theme="3"/>
      <name val="ＭＳ ゴシック"/>
      <family val="3"/>
      <charset val="128"/>
    </font>
    <font>
      <b/>
      <sz val="15"/>
      <color indexed="56"/>
      <name val="ＭＳ Ｐゴシック"/>
      <family val="3"/>
      <charset val="128"/>
    </font>
    <font>
      <b/>
      <sz val="13"/>
      <color theme="3"/>
      <name val="ＭＳ ゴシック"/>
      <family val="3"/>
      <charset val="128"/>
    </font>
    <font>
      <b/>
      <sz val="13"/>
      <color indexed="56"/>
      <name val="ＭＳ Ｐゴシック"/>
      <family val="3"/>
      <charset val="128"/>
    </font>
    <font>
      <b/>
      <sz val="11"/>
      <color theme="3"/>
      <name val="ＭＳ ゴシック"/>
      <family val="3"/>
      <charset val="128"/>
    </font>
    <font>
      <b/>
      <sz val="11"/>
      <color indexed="56"/>
      <name val="ＭＳ Ｐゴシック"/>
      <family val="3"/>
      <charset val="128"/>
    </font>
    <font>
      <b/>
      <sz val="11"/>
      <color theme="1"/>
      <name val="ＭＳ ゴシック"/>
      <family val="3"/>
      <charset val="128"/>
    </font>
    <font>
      <b/>
      <sz val="11"/>
      <color indexed="8"/>
      <name val="ＭＳ Ｐゴシック"/>
      <family val="3"/>
      <charset val="128"/>
    </font>
    <font>
      <b/>
      <sz val="11"/>
      <color rgb="FF3F3F3F"/>
      <name val="ＭＳ ゴシック"/>
      <family val="3"/>
      <charset val="128"/>
    </font>
    <font>
      <b/>
      <sz val="11"/>
      <color indexed="63"/>
      <name val="ＭＳ Ｐゴシック"/>
      <family val="3"/>
      <charset val="128"/>
    </font>
    <font>
      <i/>
      <sz val="11"/>
      <color rgb="FF7F7F7F"/>
      <name val="ＭＳ ゴシック"/>
      <family val="3"/>
      <charset val="128"/>
    </font>
    <font>
      <i/>
      <sz val="11"/>
      <color indexed="23"/>
      <name val="ＭＳ Ｐゴシック"/>
      <family val="3"/>
      <charset val="128"/>
    </font>
    <font>
      <sz val="11"/>
      <color rgb="FF3F3F76"/>
      <name val="ＭＳ ゴシック"/>
      <family val="3"/>
      <charset val="128"/>
    </font>
    <font>
      <sz val="11"/>
      <color indexed="62"/>
      <name val="ＭＳ Ｐゴシック"/>
      <family val="3"/>
      <charset val="128"/>
    </font>
    <font>
      <sz val="14"/>
      <name val="ＭＳ 明朝"/>
      <family val="1"/>
      <charset val="128"/>
    </font>
    <font>
      <sz val="12"/>
      <name val="標準明朝"/>
      <family val="1"/>
      <charset val="128"/>
    </font>
    <font>
      <sz val="11"/>
      <name val="ＭＳ ゴシック"/>
      <family val="3"/>
      <charset val="128"/>
    </font>
    <font>
      <sz val="12"/>
      <name val="ＭＳ 明朝"/>
      <family val="1"/>
      <charset val="128"/>
    </font>
    <font>
      <sz val="10"/>
      <name val="Arial"/>
      <family val="2"/>
    </font>
    <font>
      <sz val="14"/>
      <name val="明朝"/>
      <family val="1"/>
      <charset val="128"/>
    </font>
    <font>
      <sz val="11"/>
      <color theme="1"/>
      <name val="ＭＳ 明朝"/>
      <family val="1"/>
      <charset val="128"/>
    </font>
    <font>
      <sz val="11"/>
      <name val="明朝"/>
      <family val="1"/>
      <charset val="128"/>
    </font>
    <font>
      <sz val="11"/>
      <color rgb="FF006100"/>
      <name val="ＭＳ ゴシック"/>
      <family val="3"/>
      <charset val="128"/>
    </font>
    <font>
      <sz val="11"/>
      <color indexed="17"/>
      <name val="ＭＳ Ｐゴシック"/>
      <family val="3"/>
      <charset val="128"/>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10">
    <xf numFmtId="0" fontId="0" fillId="0" borderId="0">
      <alignment vertical="center"/>
    </xf>
    <xf numFmtId="38" fontId="1" fillId="0" borderId="0" applyFont="0" applyFill="0" applyBorder="0" applyAlignment="0" applyProtection="0">
      <alignment vertical="center"/>
    </xf>
    <xf numFmtId="0" fontId="16" fillId="9" borderId="0" applyNumberFormat="0" applyBorder="0" applyAlignment="0" applyProtection="0">
      <alignment vertical="center"/>
    </xf>
    <xf numFmtId="0" fontId="17" fillId="36" borderId="0" applyNumberFormat="0" applyBorder="0" applyAlignment="0" applyProtection="0">
      <alignment vertical="center"/>
    </xf>
    <xf numFmtId="0" fontId="16" fillId="13" borderId="0" applyNumberFormat="0" applyBorder="0" applyAlignment="0" applyProtection="0">
      <alignment vertical="center"/>
    </xf>
    <xf numFmtId="0" fontId="17" fillId="37" borderId="0" applyNumberFormat="0" applyBorder="0" applyAlignment="0" applyProtection="0">
      <alignment vertical="center"/>
    </xf>
    <xf numFmtId="0" fontId="16" fillId="17" borderId="0" applyNumberFormat="0" applyBorder="0" applyAlignment="0" applyProtection="0">
      <alignment vertical="center"/>
    </xf>
    <xf numFmtId="0" fontId="17" fillId="38" borderId="0" applyNumberFormat="0" applyBorder="0" applyAlignment="0" applyProtection="0">
      <alignment vertical="center"/>
    </xf>
    <xf numFmtId="0" fontId="16" fillId="21" borderId="0" applyNumberFormat="0" applyBorder="0" applyAlignment="0" applyProtection="0">
      <alignment vertical="center"/>
    </xf>
    <xf numFmtId="0" fontId="17" fillId="39" borderId="0" applyNumberFormat="0" applyBorder="0" applyAlignment="0" applyProtection="0">
      <alignment vertical="center"/>
    </xf>
    <xf numFmtId="0" fontId="16" fillId="25" borderId="0" applyNumberFormat="0" applyBorder="0" applyAlignment="0" applyProtection="0">
      <alignment vertical="center"/>
    </xf>
    <xf numFmtId="0" fontId="17" fillId="40" borderId="0" applyNumberFormat="0" applyBorder="0" applyAlignment="0" applyProtection="0">
      <alignment vertical="center"/>
    </xf>
    <xf numFmtId="0" fontId="16" fillId="29" borderId="0" applyNumberFormat="0" applyBorder="0" applyAlignment="0" applyProtection="0">
      <alignment vertical="center"/>
    </xf>
    <xf numFmtId="0" fontId="17" fillId="41" borderId="0" applyNumberFormat="0" applyBorder="0" applyAlignment="0" applyProtection="0">
      <alignment vertical="center"/>
    </xf>
    <xf numFmtId="0" fontId="16" fillId="10" borderId="0" applyNumberFormat="0" applyBorder="0" applyAlignment="0" applyProtection="0">
      <alignment vertical="center"/>
    </xf>
    <xf numFmtId="0" fontId="17" fillId="42" borderId="0" applyNumberFormat="0" applyBorder="0" applyAlignment="0" applyProtection="0">
      <alignment vertical="center"/>
    </xf>
    <xf numFmtId="0" fontId="16" fillId="14" borderId="0" applyNumberFormat="0" applyBorder="0" applyAlignment="0" applyProtection="0">
      <alignment vertical="center"/>
    </xf>
    <xf numFmtId="0" fontId="17" fillId="43" borderId="0" applyNumberFormat="0" applyBorder="0" applyAlignment="0" applyProtection="0">
      <alignment vertical="center"/>
    </xf>
    <xf numFmtId="0" fontId="16" fillId="18" borderId="0" applyNumberFormat="0" applyBorder="0" applyAlignment="0" applyProtection="0">
      <alignment vertical="center"/>
    </xf>
    <xf numFmtId="0" fontId="17" fillId="44" borderId="0" applyNumberFormat="0" applyBorder="0" applyAlignment="0" applyProtection="0">
      <alignment vertical="center"/>
    </xf>
    <xf numFmtId="0" fontId="16" fillId="22" borderId="0" applyNumberFormat="0" applyBorder="0" applyAlignment="0" applyProtection="0">
      <alignment vertical="center"/>
    </xf>
    <xf numFmtId="0" fontId="17" fillId="39" borderId="0" applyNumberFormat="0" applyBorder="0" applyAlignment="0" applyProtection="0">
      <alignment vertical="center"/>
    </xf>
    <xf numFmtId="0" fontId="16" fillId="26" borderId="0" applyNumberFormat="0" applyBorder="0" applyAlignment="0" applyProtection="0">
      <alignment vertical="center"/>
    </xf>
    <xf numFmtId="0" fontId="17" fillId="42" borderId="0" applyNumberFormat="0" applyBorder="0" applyAlignment="0" applyProtection="0">
      <alignment vertical="center"/>
    </xf>
    <xf numFmtId="0" fontId="16" fillId="30" borderId="0" applyNumberFormat="0" applyBorder="0" applyAlignment="0" applyProtection="0">
      <alignment vertical="center"/>
    </xf>
    <xf numFmtId="0" fontId="17" fillId="45" borderId="0" applyNumberFormat="0" applyBorder="0" applyAlignment="0" applyProtection="0">
      <alignment vertical="center"/>
    </xf>
    <xf numFmtId="0" fontId="18" fillId="11" borderId="0" applyNumberFormat="0" applyBorder="0" applyAlignment="0" applyProtection="0">
      <alignment vertical="center"/>
    </xf>
    <xf numFmtId="0" fontId="19" fillId="46" borderId="0" applyNumberFormat="0" applyBorder="0" applyAlignment="0" applyProtection="0">
      <alignment vertical="center"/>
    </xf>
    <xf numFmtId="0" fontId="18" fillId="15" borderId="0" applyNumberFormat="0" applyBorder="0" applyAlignment="0" applyProtection="0">
      <alignment vertical="center"/>
    </xf>
    <xf numFmtId="0" fontId="19" fillId="43" borderId="0" applyNumberFormat="0" applyBorder="0" applyAlignment="0" applyProtection="0">
      <alignment vertical="center"/>
    </xf>
    <xf numFmtId="0" fontId="18" fillId="19" borderId="0" applyNumberFormat="0" applyBorder="0" applyAlignment="0" applyProtection="0">
      <alignment vertical="center"/>
    </xf>
    <xf numFmtId="0" fontId="19" fillId="44" borderId="0" applyNumberFormat="0" applyBorder="0" applyAlignment="0" applyProtection="0">
      <alignment vertical="center"/>
    </xf>
    <xf numFmtId="0" fontId="18" fillId="23" borderId="0" applyNumberFormat="0" applyBorder="0" applyAlignment="0" applyProtection="0">
      <alignment vertical="center"/>
    </xf>
    <xf numFmtId="0" fontId="19" fillId="47" borderId="0" applyNumberFormat="0" applyBorder="0" applyAlignment="0" applyProtection="0">
      <alignment vertical="center"/>
    </xf>
    <xf numFmtId="0" fontId="18" fillId="27" borderId="0" applyNumberFormat="0" applyBorder="0" applyAlignment="0" applyProtection="0">
      <alignment vertical="center"/>
    </xf>
    <xf numFmtId="0" fontId="19" fillId="48" borderId="0" applyNumberFormat="0" applyBorder="0" applyAlignment="0" applyProtection="0">
      <alignment vertical="center"/>
    </xf>
    <xf numFmtId="0" fontId="18" fillId="31" borderId="0" applyNumberFormat="0" applyBorder="0" applyAlignment="0" applyProtection="0">
      <alignment vertical="center"/>
    </xf>
    <xf numFmtId="0" fontId="19" fillId="49" borderId="0" applyNumberFormat="0" applyBorder="0" applyAlignment="0" applyProtection="0">
      <alignment vertical="center"/>
    </xf>
    <xf numFmtId="0" fontId="18" fillId="8" borderId="0" applyNumberFormat="0" applyBorder="0" applyAlignment="0" applyProtection="0">
      <alignment vertical="center"/>
    </xf>
    <xf numFmtId="0" fontId="19" fillId="50" borderId="0" applyNumberFormat="0" applyBorder="0" applyAlignment="0" applyProtection="0">
      <alignment vertical="center"/>
    </xf>
    <xf numFmtId="0" fontId="18" fillId="12" borderId="0" applyNumberFormat="0" applyBorder="0" applyAlignment="0" applyProtection="0">
      <alignment vertical="center"/>
    </xf>
    <xf numFmtId="0" fontId="19" fillId="51" borderId="0" applyNumberFormat="0" applyBorder="0" applyAlignment="0" applyProtection="0">
      <alignment vertical="center"/>
    </xf>
    <xf numFmtId="0" fontId="18" fillId="16" borderId="0" applyNumberFormat="0" applyBorder="0" applyAlignment="0" applyProtection="0">
      <alignment vertical="center"/>
    </xf>
    <xf numFmtId="0" fontId="19" fillId="52" borderId="0" applyNumberFormat="0" applyBorder="0" applyAlignment="0" applyProtection="0">
      <alignment vertical="center"/>
    </xf>
    <xf numFmtId="0" fontId="18" fillId="20" borderId="0" applyNumberFormat="0" applyBorder="0" applyAlignment="0" applyProtection="0">
      <alignment vertical="center"/>
    </xf>
    <xf numFmtId="0" fontId="19" fillId="47" borderId="0" applyNumberFormat="0" applyBorder="0" applyAlignment="0" applyProtection="0">
      <alignment vertical="center"/>
    </xf>
    <xf numFmtId="0" fontId="18" fillId="24" borderId="0" applyNumberFormat="0" applyBorder="0" applyAlignment="0" applyProtection="0">
      <alignment vertical="center"/>
    </xf>
    <xf numFmtId="0" fontId="19" fillId="48" borderId="0" applyNumberFormat="0" applyBorder="0" applyAlignment="0" applyProtection="0">
      <alignment vertical="center"/>
    </xf>
    <xf numFmtId="0" fontId="18" fillId="28" borderId="0" applyNumberFormat="0" applyBorder="0" applyAlignment="0" applyProtection="0">
      <alignment vertical="center"/>
    </xf>
    <xf numFmtId="0" fontId="19" fillId="5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7" borderId="7" applyNumberFormat="0" applyAlignment="0" applyProtection="0">
      <alignment vertical="center"/>
    </xf>
    <xf numFmtId="0" fontId="23" fillId="54" borderId="75" applyNumberFormat="0" applyAlignment="0" applyProtection="0">
      <alignment vertical="center"/>
    </xf>
    <xf numFmtId="0" fontId="24" fillId="4" borderId="0" applyNumberFormat="0" applyBorder="0" applyAlignment="0" applyProtection="0">
      <alignment vertical="center"/>
    </xf>
    <xf numFmtId="0" fontId="25" fillId="55" borderId="0" applyNumberFormat="0" applyBorder="0" applyAlignment="0" applyProtection="0">
      <alignment vertical="center"/>
    </xf>
    <xf numFmtId="9" fontId="26" fillId="0" borderId="0" applyFont="0" applyFill="0" applyBorder="0" applyAlignment="0" applyProtection="0"/>
    <xf numFmtId="0" fontId="27" fillId="0" borderId="0" applyNumberFormat="0" applyFill="0" applyBorder="0" applyAlignment="0" applyProtection="0">
      <alignment vertical="top"/>
      <protection locked="0"/>
    </xf>
    <xf numFmtId="0" fontId="28" fillId="56" borderId="76" applyNumberFormat="0" applyFont="0" applyAlignment="0" applyProtection="0">
      <alignment vertical="center"/>
    </xf>
    <xf numFmtId="0" fontId="29" fillId="0" borderId="6" applyNumberFormat="0" applyFill="0" applyAlignment="0" applyProtection="0">
      <alignment vertical="center"/>
    </xf>
    <xf numFmtId="0" fontId="30" fillId="0" borderId="77" applyNumberFormat="0" applyFill="0" applyAlignment="0" applyProtection="0">
      <alignment vertical="center"/>
    </xf>
    <xf numFmtId="0" fontId="31" fillId="3" borderId="0" applyNumberFormat="0" applyBorder="0" applyAlignment="0" applyProtection="0">
      <alignment vertical="center"/>
    </xf>
    <xf numFmtId="0" fontId="32" fillId="37" borderId="0" applyNumberFormat="0" applyBorder="0" applyAlignment="0" applyProtection="0">
      <alignment vertical="center"/>
    </xf>
    <xf numFmtId="0" fontId="33" fillId="6" borderId="4" applyNumberFormat="0" applyAlignment="0" applyProtection="0">
      <alignment vertical="center"/>
    </xf>
    <xf numFmtId="0" fontId="34" fillId="57" borderId="78" applyNumberForma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38" fontId="37" fillId="0" borderId="0" applyFont="0" applyFill="0" applyBorder="0" applyAlignment="0" applyProtection="0"/>
    <xf numFmtId="38" fontId="5" fillId="0" borderId="0" applyFont="0" applyFill="0" applyBorder="0" applyAlignment="0" applyProtection="0">
      <alignment vertical="center"/>
    </xf>
    <xf numFmtId="38" fontId="28" fillId="0" borderId="0" applyFont="0" applyFill="0" applyBorder="0" applyAlignment="0" applyProtection="0"/>
    <xf numFmtId="38" fontId="28" fillId="0" borderId="0" applyFont="0" applyFill="0" applyBorder="0" applyAlignment="0" applyProtection="0">
      <alignment vertical="center"/>
    </xf>
    <xf numFmtId="38" fontId="26" fillId="0" borderId="0" applyFont="0" applyFill="0" applyBorder="0" applyAlignment="0" applyProtection="0"/>
    <xf numFmtId="38" fontId="38" fillId="0" borderId="0" applyFont="0" applyFill="0" applyBorder="0" applyAlignment="0" applyProtection="0"/>
    <xf numFmtId="38" fontId="39" fillId="0" borderId="0" applyFont="0" applyFill="0" applyBorder="0" applyAlignment="0" applyProtection="0">
      <alignment vertical="center"/>
    </xf>
    <xf numFmtId="0" fontId="40" fillId="0" borderId="1" applyNumberFormat="0" applyFill="0" applyAlignment="0" applyProtection="0">
      <alignment vertical="center"/>
    </xf>
    <xf numFmtId="0" fontId="41" fillId="0" borderId="79" applyNumberFormat="0" applyFill="0" applyAlignment="0" applyProtection="0">
      <alignment vertical="center"/>
    </xf>
    <xf numFmtId="0" fontId="42" fillId="0" borderId="2" applyNumberFormat="0" applyFill="0" applyAlignment="0" applyProtection="0">
      <alignment vertical="center"/>
    </xf>
    <xf numFmtId="0" fontId="43" fillId="0" borderId="80" applyNumberFormat="0" applyFill="0" applyAlignment="0" applyProtection="0">
      <alignment vertical="center"/>
    </xf>
    <xf numFmtId="0" fontId="44" fillId="0" borderId="3" applyNumberFormat="0" applyFill="0" applyAlignment="0" applyProtection="0">
      <alignment vertical="center"/>
    </xf>
    <xf numFmtId="0" fontId="45" fillId="0" borderId="81" applyNumberFormat="0" applyFill="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8" applyNumberFormat="0" applyFill="0" applyAlignment="0" applyProtection="0">
      <alignment vertical="center"/>
    </xf>
    <xf numFmtId="0" fontId="47" fillId="0" borderId="82" applyNumberFormat="0" applyFill="0" applyAlignment="0" applyProtection="0">
      <alignment vertical="center"/>
    </xf>
    <xf numFmtId="0" fontId="48" fillId="6" borderId="5" applyNumberFormat="0" applyAlignment="0" applyProtection="0">
      <alignment vertical="center"/>
    </xf>
    <xf numFmtId="0" fontId="49" fillId="57" borderId="83" applyNumberFormat="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5" borderId="4" applyNumberFormat="0" applyAlignment="0" applyProtection="0">
      <alignment vertical="center"/>
    </xf>
    <xf numFmtId="0" fontId="53" fillId="41" borderId="78" applyNumberFormat="0" applyAlignment="0" applyProtection="0">
      <alignment vertical="center"/>
    </xf>
    <xf numFmtId="0" fontId="54" fillId="0" borderId="0"/>
    <xf numFmtId="0" fontId="39" fillId="0" borderId="0">
      <alignment vertical="center"/>
    </xf>
    <xf numFmtId="0" fontId="55" fillId="0" borderId="0"/>
    <xf numFmtId="0" fontId="28" fillId="0" borderId="0"/>
    <xf numFmtId="0" fontId="56" fillId="0" borderId="0">
      <alignment vertical="center"/>
    </xf>
    <xf numFmtId="0" fontId="28" fillId="0" borderId="0">
      <alignment vertical="center"/>
    </xf>
    <xf numFmtId="0" fontId="26" fillId="0" borderId="0"/>
    <xf numFmtId="0" fontId="5" fillId="0" borderId="0">
      <alignment vertical="center"/>
    </xf>
    <xf numFmtId="0" fontId="57" fillId="0" borderId="0"/>
    <xf numFmtId="0" fontId="5" fillId="0" borderId="0">
      <alignment vertical="center"/>
    </xf>
    <xf numFmtId="0" fontId="58" fillId="0" borderId="0"/>
    <xf numFmtId="0" fontId="28" fillId="0" borderId="0">
      <alignment vertical="center"/>
    </xf>
    <xf numFmtId="37" fontId="59" fillId="0" borderId="0"/>
    <xf numFmtId="0" fontId="26" fillId="0" borderId="0"/>
    <xf numFmtId="0" fontId="60" fillId="0" borderId="0">
      <alignment vertical="center"/>
    </xf>
    <xf numFmtId="0" fontId="61" fillId="0" borderId="0"/>
    <xf numFmtId="0" fontId="37" fillId="0" borderId="0"/>
    <xf numFmtId="0" fontId="54" fillId="0" borderId="0"/>
    <xf numFmtId="0" fontId="62" fillId="2" borderId="0" applyNumberFormat="0" applyBorder="0" applyAlignment="0" applyProtection="0">
      <alignment vertical="center"/>
    </xf>
    <xf numFmtId="0" fontId="63" fillId="38" borderId="0" applyNumberFormat="0" applyBorder="0" applyAlignment="0" applyProtection="0">
      <alignment vertical="center"/>
    </xf>
  </cellStyleXfs>
  <cellXfs count="413">
    <xf numFmtId="0" fontId="0" fillId="0" borderId="0" xfId="0">
      <alignment vertical="center"/>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6" fillId="0" borderId="0" xfId="0" applyFont="1" applyFill="1" applyAlignment="1">
      <alignment vertical="center"/>
    </xf>
    <xf numFmtId="0" fontId="5" fillId="0" borderId="0" xfId="0" applyFont="1">
      <alignmen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9"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30" xfId="0" applyFont="1" applyBorder="1" applyAlignment="1">
      <alignment horizontal="center" vertical="center"/>
    </xf>
    <xf numFmtId="0" fontId="8" fillId="0" borderId="9" xfId="0" applyFont="1" applyBorder="1" applyAlignment="1">
      <alignment horizontal="center" vertical="center"/>
    </xf>
    <xf numFmtId="0" fontId="8" fillId="0" borderId="23" xfId="0" applyFont="1" applyBorder="1" applyAlignment="1">
      <alignment horizontal="center" vertical="center"/>
    </xf>
    <xf numFmtId="0" fontId="8" fillId="0" borderId="10" xfId="0" applyFont="1" applyBorder="1" applyAlignment="1">
      <alignment horizontal="center" vertical="center"/>
    </xf>
    <xf numFmtId="0" fontId="5" fillId="0" borderId="10" xfId="0" applyFont="1" applyBorder="1" applyAlignment="1">
      <alignment horizontal="center" vertical="center"/>
    </xf>
    <xf numFmtId="0" fontId="9"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9" fillId="0" borderId="0" xfId="0" applyFont="1" applyBorder="1" applyAlignment="1">
      <alignment horizontal="center" vertical="center"/>
    </xf>
    <xf numFmtId="0" fontId="5" fillId="0" borderId="3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1" xfId="0" applyFont="1" applyBorder="1" applyAlignment="1">
      <alignment horizontal="center" vertical="center"/>
    </xf>
    <xf numFmtId="0" fontId="8" fillId="0" borderId="0" xfId="0" applyFont="1" applyBorder="1" applyAlignment="1">
      <alignment horizontal="center" vertical="center"/>
    </xf>
    <xf numFmtId="0" fontId="8"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7"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lignment vertical="center"/>
    </xf>
    <xf numFmtId="0" fontId="5"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lignment vertical="center"/>
    </xf>
    <xf numFmtId="0" fontId="5" fillId="0" borderId="41" xfId="0" applyFont="1" applyBorder="1">
      <alignment vertical="center"/>
    </xf>
    <xf numFmtId="0" fontId="5" fillId="0" borderId="4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6" xfId="0" applyFont="1" applyBorder="1" applyAlignment="1">
      <alignment horizontal="center" vertical="center"/>
    </xf>
    <xf numFmtId="0" fontId="9" fillId="0" borderId="36" xfId="0" applyFont="1" applyBorder="1" applyAlignment="1">
      <alignment horizontal="center" vertical="center"/>
    </xf>
    <xf numFmtId="0" fontId="5" fillId="0" borderId="34" xfId="0" applyFont="1" applyBorder="1" applyAlignment="1">
      <alignment horizontal="center" vertical="center"/>
    </xf>
    <xf numFmtId="0" fontId="9" fillId="0" borderId="43"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12" fillId="0" borderId="33" xfId="0" applyFont="1" applyFill="1" applyBorder="1" applyAlignment="1">
      <alignment horizontal="center" vertical="center"/>
    </xf>
    <xf numFmtId="0" fontId="13" fillId="0" borderId="37" xfId="0" applyFont="1" applyBorder="1" applyAlignment="1">
      <alignment vertical="center" wrapText="1"/>
    </xf>
    <xf numFmtId="0" fontId="13" fillId="0" borderId="41" xfId="0" applyFont="1" applyBorder="1" applyAlignment="1">
      <alignment vertical="center" wrapText="1"/>
    </xf>
    <xf numFmtId="0" fontId="5" fillId="0" borderId="18" xfId="0" applyFont="1" applyFill="1" applyBorder="1" applyAlignment="1">
      <alignment horizontal="center" vertical="center"/>
    </xf>
    <xf numFmtId="0" fontId="5" fillId="0" borderId="18" xfId="0" applyFont="1" applyBorder="1" applyAlignment="1">
      <alignment horizontal="center" vertical="center"/>
    </xf>
    <xf numFmtId="0" fontId="5" fillId="0" borderId="35"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Fill="1" applyBorder="1">
      <alignment vertical="center"/>
    </xf>
    <xf numFmtId="0" fontId="5" fillId="0" borderId="32" xfId="0" applyFont="1" applyFill="1" applyBorder="1">
      <alignmen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4" xfId="0" applyFont="1" applyBorder="1" applyAlignment="1">
      <alignment horizontal="center"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lignment vertical="center"/>
    </xf>
    <xf numFmtId="0" fontId="5" fillId="0" borderId="49" xfId="0" applyFont="1" applyBorder="1">
      <alignment vertical="center"/>
    </xf>
    <xf numFmtId="0" fontId="5" fillId="0" borderId="51" xfId="0" applyFont="1" applyBorder="1" applyAlignment="1">
      <alignment horizontal="center" vertical="center"/>
    </xf>
    <xf numFmtId="0" fontId="5" fillId="0" borderId="49" xfId="0" applyFont="1" applyFill="1" applyBorder="1">
      <alignmen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46" xfId="0" applyFont="1" applyBorder="1" applyAlignment="1">
      <alignment horizontal="center" vertical="center"/>
    </xf>
    <xf numFmtId="0" fontId="5" fillId="0" borderId="49" xfId="0" applyFont="1" applyBorder="1" applyAlignment="1">
      <alignment horizontal="center" vertical="center"/>
    </xf>
    <xf numFmtId="0" fontId="5" fillId="0" borderId="47" xfId="0" applyFont="1" applyBorder="1" applyAlignment="1">
      <alignment horizontal="center" vertical="center"/>
    </xf>
    <xf numFmtId="0" fontId="8" fillId="0" borderId="44" xfId="0" applyFont="1" applyBorder="1" applyAlignment="1">
      <alignment horizontal="center" vertical="center"/>
    </xf>
    <xf numFmtId="0" fontId="8" fillId="0" borderId="50" xfId="0" applyFont="1" applyBorder="1" applyAlignment="1">
      <alignment horizontal="center" vertical="center"/>
    </xf>
    <xf numFmtId="0" fontId="8" fillId="0" borderId="45" xfId="0" applyFont="1" applyBorder="1" applyAlignment="1">
      <alignment horizontal="center" vertical="center"/>
    </xf>
    <xf numFmtId="0" fontId="5" fillId="0" borderId="45" xfId="0" applyFont="1" applyBorder="1" applyAlignment="1">
      <alignment horizontal="center" vertical="center"/>
    </xf>
    <xf numFmtId="0" fontId="8" fillId="0" borderId="48" xfId="0" applyFont="1" applyBorder="1" applyAlignment="1">
      <alignment horizontal="center" vertical="center"/>
    </xf>
    <xf numFmtId="0" fontId="8" fillId="0" borderId="46" xfId="0" applyFont="1" applyBorder="1" applyAlignment="1">
      <alignment horizontal="center" vertical="center"/>
    </xf>
    <xf numFmtId="0" fontId="5" fillId="0" borderId="55" xfId="0" applyFont="1" applyFill="1" applyBorder="1" applyAlignment="1">
      <alignment horizontal="center" vertical="center"/>
    </xf>
    <xf numFmtId="0" fontId="5" fillId="0" borderId="16" xfId="0" applyFont="1" applyFill="1" applyBorder="1" applyAlignment="1">
      <alignment horizontal="center" vertical="center"/>
    </xf>
    <xf numFmtId="38" fontId="5" fillId="0" borderId="14" xfId="1" applyFont="1" applyFill="1" applyBorder="1" applyAlignment="1">
      <alignment horizontal="right" vertical="center"/>
    </xf>
    <xf numFmtId="38" fontId="5" fillId="0" borderId="56" xfId="1" applyFont="1" applyFill="1" applyBorder="1" applyAlignment="1">
      <alignment horizontal="right" vertical="center"/>
    </xf>
    <xf numFmtId="176" fontId="5" fillId="32" borderId="55" xfId="1" applyNumberFormat="1" applyFont="1" applyFill="1" applyBorder="1" applyAlignment="1">
      <alignment horizontal="right" vertical="center"/>
    </xf>
    <xf numFmtId="176" fontId="5" fillId="32" borderId="15" xfId="1" applyNumberFormat="1" applyFont="1" applyFill="1" applyBorder="1" applyAlignment="1">
      <alignment horizontal="right" vertical="center"/>
    </xf>
    <xf numFmtId="176" fontId="5" fillId="32" borderId="20" xfId="1" applyNumberFormat="1" applyFont="1" applyFill="1" applyBorder="1" applyAlignment="1">
      <alignment horizontal="right" vertical="center"/>
    </xf>
    <xf numFmtId="38" fontId="5" fillId="0" borderId="14" xfId="1" applyFont="1" applyBorder="1" applyAlignment="1">
      <alignment horizontal="right" vertical="center"/>
    </xf>
    <xf numFmtId="38" fontId="5" fillId="0" borderId="57" xfId="1" applyFont="1" applyBorder="1" applyAlignment="1">
      <alignment horizontal="right" vertical="center"/>
    </xf>
    <xf numFmtId="177" fontId="5" fillId="0" borderId="15" xfId="1" applyNumberFormat="1" applyFont="1" applyBorder="1" applyAlignment="1">
      <alignment horizontal="right" vertical="center"/>
    </xf>
    <xf numFmtId="38" fontId="5" fillId="32" borderId="14" xfId="1" applyFont="1" applyFill="1" applyBorder="1" applyAlignment="1">
      <alignment horizontal="right" vertical="center"/>
    </xf>
    <xf numFmtId="38" fontId="5" fillId="32" borderId="20" xfId="1" applyFont="1" applyFill="1" applyBorder="1" applyAlignment="1">
      <alignment horizontal="right" vertical="center"/>
    </xf>
    <xf numFmtId="38" fontId="5" fillId="32" borderId="57" xfId="1" applyFont="1" applyFill="1" applyBorder="1" applyAlignment="1">
      <alignment horizontal="right" vertical="center"/>
    </xf>
    <xf numFmtId="38" fontId="5" fillId="32" borderId="56" xfId="1" applyFont="1" applyFill="1" applyBorder="1" applyAlignment="1">
      <alignment horizontal="right" vertical="center"/>
    </xf>
    <xf numFmtId="0" fontId="5" fillId="32" borderId="55" xfId="0" applyFont="1" applyFill="1" applyBorder="1" applyAlignment="1">
      <alignment horizontal="center" vertical="center"/>
    </xf>
    <xf numFmtId="0" fontId="5" fillId="32" borderId="57"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56" xfId="0" applyFont="1" applyFill="1" applyBorder="1" applyAlignment="1">
      <alignment horizontal="center" vertical="center"/>
    </xf>
    <xf numFmtId="38" fontId="5" fillId="32" borderId="15" xfId="1" applyFont="1" applyFill="1" applyBorder="1" applyAlignment="1">
      <alignment horizontal="right" vertical="center"/>
    </xf>
    <xf numFmtId="38" fontId="5" fillId="32" borderId="55" xfId="1" applyFont="1" applyFill="1" applyBorder="1" applyAlignment="1">
      <alignment horizontal="right" vertical="center"/>
    </xf>
    <xf numFmtId="38" fontId="8" fillId="32" borderId="14" xfId="1" applyFont="1" applyFill="1" applyBorder="1" applyAlignment="1">
      <alignment horizontal="right" vertical="center"/>
    </xf>
    <xf numFmtId="38" fontId="8" fillId="32" borderId="57" xfId="1" applyFont="1" applyFill="1" applyBorder="1" applyAlignment="1">
      <alignment horizontal="right" vertical="center"/>
    </xf>
    <xf numFmtId="38" fontId="8" fillId="32" borderId="16" xfId="1" applyFont="1" applyFill="1" applyBorder="1" applyAlignment="1">
      <alignment horizontal="right" vertical="center"/>
    </xf>
    <xf numFmtId="38" fontId="5" fillId="32" borderId="16" xfId="1" applyFont="1" applyFill="1" applyBorder="1" applyAlignment="1">
      <alignment horizontal="right" vertical="center"/>
    </xf>
    <xf numFmtId="38" fontId="5" fillId="32" borderId="19" xfId="1" applyFont="1" applyFill="1" applyBorder="1" applyAlignment="1">
      <alignment horizontal="right" vertical="center"/>
    </xf>
    <xf numFmtId="38" fontId="5" fillId="0" borderId="56" xfId="1" applyFont="1" applyBorder="1" applyAlignment="1">
      <alignment horizontal="right" vertical="center"/>
    </xf>
    <xf numFmtId="38" fontId="8" fillId="0" borderId="15" xfId="1" applyFont="1" applyBorder="1" applyAlignment="1">
      <alignment horizontal="right" vertical="center"/>
    </xf>
    <xf numFmtId="38" fontId="8" fillId="0" borderId="56" xfId="1" applyFont="1" applyBorder="1" applyAlignment="1">
      <alignment horizontal="right"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38" fontId="5" fillId="0" borderId="60" xfId="1" applyFont="1" applyFill="1" applyBorder="1" applyAlignment="1">
      <alignment horizontal="right" vertical="center"/>
    </xf>
    <xf numFmtId="38" fontId="5" fillId="0" borderId="61" xfId="1" applyFont="1" applyFill="1" applyBorder="1" applyAlignment="1">
      <alignment horizontal="right" vertical="center"/>
    </xf>
    <xf numFmtId="38" fontId="5" fillId="0" borderId="58" xfId="1" applyFont="1" applyFill="1" applyBorder="1" applyAlignment="1">
      <alignment horizontal="right" vertical="center"/>
    </xf>
    <xf numFmtId="38" fontId="5" fillId="0" borderId="62" xfId="1" applyFont="1" applyFill="1" applyBorder="1" applyAlignment="1">
      <alignment horizontal="right" vertical="center"/>
    </xf>
    <xf numFmtId="38" fontId="5" fillId="0" borderId="63" xfId="1" applyFont="1" applyFill="1" applyBorder="1" applyAlignment="1">
      <alignment horizontal="right" vertical="center"/>
    </xf>
    <xf numFmtId="38" fontId="5" fillId="0" borderId="60" xfId="1" applyFont="1" applyBorder="1" applyAlignment="1">
      <alignment horizontal="right" vertical="center"/>
    </xf>
    <xf numFmtId="38" fontId="5" fillId="0" borderId="64" xfId="1" applyFont="1" applyBorder="1" applyAlignment="1">
      <alignment horizontal="right" vertical="center"/>
    </xf>
    <xf numFmtId="177" fontId="5" fillId="0" borderId="62" xfId="1" applyNumberFormat="1" applyFont="1" applyBorder="1" applyAlignment="1">
      <alignment horizontal="right" vertical="center"/>
    </xf>
    <xf numFmtId="38" fontId="5" fillId="32" borderId="60" xfId="1" applyFont="1" applyFill="1" applyBorder="1" applyAlignment="1">
      <alignment horizontal="right" vertical="center"/>
    </xf>
    <xf numFmtId="38" fontId="5" fillId="32" borderId="63" xfId="1" applyFont="1" applyFill="1" applyBorder="1" applyAlignment="1">
      <alignment horizontal="right" vertical="center"/>
    </xf>
    <xf numFmtId="38" fontId="5" fillId="32" borderId="64" xfId="1" applyFont="1" applyFill="1" applyBorder="1" applyAlignment="1">
      <alignment horizontal="right" vertical="center"/>
    </xf>
    <xf numFmtId="38" fontId="5" fillId="32" borderId="61" xfId="1" applyFont="1" applyFill="1" applyBorder="1" applyAlignment="1">
      <alignment horizontal="right" vertical="center"/>
    </xf>
    <xf numFmtId="0" fontId="5" fillId="32" borderId="58" xfId="0" applyFont="1" applyFill="1" applyBorder="1" applyAlignment="1">
      <alignment horizontal="center" vertical="center"/>
    </xf>
    <xf numFmtId="0" fontId="5" fillId="32" borderId="64" xfId="0" applyFont="1" applyFill="1" applyBorder="1" applyAlignment="1">
      <alignment horizontal="center" vertical="center"/>
    </xf>
    <xf numFmtId="0" fontId="5" fillId="32" borderId="62" xfId="0" applyFont="1" applyFill="1" applyBorder="1" applyAlignment="1">
      <alignment horizontal="center" vertical="center"/>
    </xf>
    <xf numFmtId="0" fontId="5" fillId="32" borderId="61" xfId="0" applyFont="1" applyFill="1" applyBorder="1" applyAlignment="1">
      <alignment horizontal="center" vertical="center"/>
    </xf>
    <xf numFmtId="38" fontId="5" fillId="32" borderId="62" xfId="1" applyFont="1" applyFill="1" applyBorder="1" applyAlignment="1">
      <alignment horizontal="right" vertical="center"/>
    </xf>
    <xf numFmtId="38" fontId="5" fillId="32" borderId="58" xfId="1" applyFont="1" applyFill="1" applyBorder="1" applyAlignment="1">
      <alignment horizontal="right" vertical="center"/>
    </xf>
    <xf numFmtId="38" fontId="8" fillId="32" borderId="60" xfId="1" applyFont="1" applyFill="1" applyBorder="1" applyAlignment="1">
      <alignment horizontal="right" vertical="center"/>
    </xf>
    <xf numFmtId="38" fontId="8" fillId="32" borderId="64" xfId="1" applyFont="1" applyFill="1" applyBorder="1" applyAlignment="1">
      <alignment horizontal="right" vertical="center"/>
    </xf>
    <xf numFmtId="38" fontId="8" fillId="32" borderId="59" xfId="1" applyFont="1" applyFill="1" applyBorder="1" applyAlignment="1">
      <alignment horizontal="right" vertical="center"/>
    </xf>
    <xf numFmtId="38" fontId="5" fillId="0" borderId="62" xfId="1" applyFont="1" applyBorder="1" applyAlignment="1">
      <alignment horizontal="right" vertical="center"/>
    </xf>
    <xf numFmtId="38" fontId="5" fillId="32" borderId="59" xfId="1" applyFont="1" applyFill="1" applyBorder="1" applyAlignment="1">
      <alignment horizontal="right" vertical="center"/>
    </xf>
    <xf numFmtId="38" fontId="5" fillId="32" borderId="65" xfId="1" applyFont="1" applyFill="1" applyBorder="1" applyAlignment="1">
      <alignment horizontal="right" vertical="center"/>
    </xf>
    <xf numFmtId="38" fontId="5" fillId="0" borderId="61" xfId="1" applyFont="1" applyBorder="1" applyAlignment="1">
      <alignment horizontal="right" vertical="center"/>
    </xf>
    <xf numFmtId="38" fontId="8" fillId="0" borderId="62" xfId="1" applyFont="1" applyBorder="1" applyAlignment="1">
      <alignment horizontal="right" vertical="center"/>
    </xf>
    <xf numFmtId="38" fontId="8" fillId="0" borderId="61" xfId="1" applyFont="1" applyBorder="1" applyAlignment="1">
      <alignment horizontal="right" vertical="center"/>
    </xf>
    <xf numFmtId="176" fontId="5" fillId="32" borderId="58" xfId="1" applyNumberFormat="1" applyFont="1" applyFill="1" applyBorder="1" applyAlignment="1">
      <alignment horizontal="right" vertical="center"/>
    </xf>
    <xf numFmtId="176" fontId="5" fillId="32" borderId="62" xfId="1" applyNumberFormat="1" applyFont="1" applyFill="1" applyBorder="1" applyAlignment="1">
      <alignment horizontal="right" vertical="center"/>
    </xf>
    <xf numFmtId="176" fontId="5" fillId="32" borderId="63" xfId="1" applyNumberFormat="1" applyFont="1" applyFill="1" applyBorder="1" applyAlignment="1">
      <alignment horizontal="right" vertical="center"/>
    </xf>
    <xf numFmtId="38" fontId="5" fillId="0" borderId="60" xfId="1" applyFont="1" applyBorder="1">
      <alignment vertical="center"/>
    </xf>
    <xf numFmtId="38" fontId="5" fillId="0" borderId="63" xfId="1" applyFont="1" applyBorder="1">
      <alignment vertical="center"/>
    </xf>
    <xf numFmtId="177" fontId="5" fillId="0" borderId="63" xfId="1" applyNumberFormat="1" applyFont="1" applyFill="1" applyBorder="1">
      <alignment vertical="center"/>
    </xf>
    <xf numFmtId="38" fontId="5" fillId="0" borderId="63" xfId="1" applyFont="1" applyBorder="1" applyAlignment="1">
      <alignment horizontal="right" vertical="center"/>
    </xf>
    <xf numFmtId="177" fontId="5" fillId="0" borderId="61" xfId="1" applyNumberFormat="1" applyFont="1" applyBorder="1" applyAlignment="1">
      <alignment horizontal="right" vertical="center"/>
    </xf>
    <xf numFmtId="0" fontId="5" fillId="0" borderId="66" xfId="0" applyFont="1" applyFill="1" applyBorder="1" applyAlignment="1">
      <alignment horizontal="center" vertical="center"/>
    </xf>
    <xf numFmtId="0" fontId="5" fillId="0" borderId="29" xfId="0" applyFont="1" applyFill="1" applyBorder="1" applyAlignment="1">
      <alignment horizontal="center" vertical="center"/>
    </xf>
    <xf numFmtId="38" fontId="5" fillId="0" borderId="66" xfId="1" applyFont="1" applyFill="1" applyBorder="1" applyAlignment="1">
      <alignment horizontal="right" vertical="center"/>
    </xf>
    <xf numFmtId="38" fontId="5" fillId="33" borderId="67" xfId="1" applyFont="1" applyFill="1" applyBorder="1" applyAlignment="1">
      <alignment horizontal="right" vertical="center"/>
    </xf>
    <xf numFmtId="176" fontId="5" fillId="33" borderId="22" xfId="1" applyNumberFormat="1" applyFont="1" applyFill="1" applyBorder="1" applyAlignment="1">
      <alignment horizontal="right" vertical="center"/>
    </xf>
    <xf numFmtId="176" fontId="5" fillId="33" borderId="28" xfId="1" applyNumberFormat="1" applyFont="1" applyFill="1" applyBorder="1" applyAlignment="1">
      <alignment horizontal="right" vertical="center"/>
    </xf>
    <xf numFmtId="176" fontId="5" fillId="0" borderId="28" xfId="1" applyNumberFormat="1" applyFont="1" applyFill="1" applyBorder="1">
      <alignment vertical="center"/>
    </xf>
    <xf numFmtId="38" fontId="5" fillId="33" borderId="66" xfId="1" applyFont="1" applyFill="1" applyBorder="1" applyAlignment="1">
      <alignment horizontal="right" vertical="center"/>
    </xf>
    <xf numFmtId="38" fontId="5" fillId="33" borderId="68" xfId="1" applyFont="1" applyFill="1" applyBorder="1" applyAlignment="1">
      <alignment horizontal="right" vertical="center"/>
    </xf>
    <xf numFmtId="38" fontId="5" fillId="0" borderId="28" xfId="1" applyFont="1" applyBorder="1" applyAlignment="1">
      <alignment horizontal="right" vertical="center"/>
    </xf>
    <xf numFmtId="177" fontId="5" fillId="0" borderId="66" xfId="0" applyNumberFormat="1" applyFont="1" applyBorder="1">
      <alignment vertical="center"/>
    </xf>
    <xf numFmtId="177" fontId="5" fillId="0" borderId="68" xfId="0" applyNumberFormat="1" applyFont="1" applyBorder="1">
      <alignment vertical="center"/>
    </xf>
    <xf numFmtId="38" fontId="5" fillId="33" borderId="68" xfId="0" applyNumberFormat="1" applyFont="1" applyFill="1" applyBorder="1">
      <alignment vertical="center"/>
    </xf>
    <xf numFmtId="177" fontId="5" fillId="0" borderId="68" xfId="0" applyNumberFormat="1" applyFont="1" applyFill="1" applyBorder="1">
      <alignment vertical="center"/>
    </xf>
    <xf numFmtId="177" fontId="5" fillId="0" borderId="67" xfId="0" applyNumberFormat="1" applyFont="1" applyBorder="1">
      <alignment vertical="center"/>
    </xf>
    <xf numFmtId="177" fontId="5" fillId="32" borderId="21" xfId="0" applyNumberFormat="1" applyFont="1" applyFill="1" applyBorder="1">
      <alignment vertical="center"/>
    </xf>
    <xf numFmtId="177" fontId="5" fillId="32" borderId="68" xfId="0" applyNumberFormat="1" applyFont="1" applyFill="1" applyBorder="1">
      <alignment vertical="center"/>
    </xf>
    <xf numFmtId="177" fontId="5" fillId="32" borderId="22" xfId="0" applyNumberFormat="1" applyFont="1" applyFill="1" applyBorder="1">
      <alignment vertical="center"/>
    </xf>
    <xf numFmtId="177" fontId="5" fillId="32" borderId="67" xfId="0" applyNumberFormat="1" applyFont="1" applyFill="1" applyBorder="1">
      <alignment vertical="center"/>
    </xf>
    <xf numFmtId="38" fontId="5" fillId="0" borderId="66" xfId="1" applyFont="1" applyBorder="1" applyAlignment="1">
      <alignment horizontal="right" vertical="center"/>
    </xf>
    <xf numFmtId="38" fontId="5" fillId="0" borderId="68" xfId="1" applyFont="1" applyBorder="1" applyAlignment="1">
      <alignment horizontal="right" vertical="center"/>
    </xf>
    <xf numFmtId="0" fontId="5" fillId="32" borderId="27" xfId="0" applyFont="1" applyFill="1" applyBorder="1" applyAlignment="1">
      <alignment horizontal="right" vertical="center"/>
    </xf>
    <xf numFmtId="0" fontId="5" fillId="32" borderId="67" xfId="0" applyFont="1" applyFill="1" applyBorder="1" applyAlignment="1">
      <alignment horizontal="right" vertical="center"/>
    </xf>
    <xf numFmtId="38" fontId="5" fillId="33" borderId="22" xfId="1" applyFont="1" applyFill="1" applyBorder="1" applyAlignment="1">
      <alignment horizontal="right" vertical="center"/>
    </xf>
    <xf numFmtId="38" fontId="5" fillId="33" borderId="28" xfId="1" applyFont="1" applyFill="1" applyBorder="1" applyAlignment="1">
      <alignment horizontal="right" vertical="center"/>
    </xf>
    <xf numFmtId="38" fontId="8" fillId="32" borderId="66" xfId="1" applyFont="1" applyFill="1" applyBorder="1">
      <alignment vertical="center"/>
    </xf>
    <xf numFmtId="38" fontId="8" fillId="32" borderId="68" xfId="1" applyFont="1" applyFill="1" applyBorder="1">
      <alignment vertical="center"/>
    </xf>
    <xf numFmtId="38" fontId="8" fillId="32" borderId="67" xfId="1" applyFont="1" applyFill="1" applyBorder="1">
      <alignment vertical="center"/>
    </xf>
    <xf numFmtId="38" fontId="5" fillId="0" borderId="0" xfId="1" applyFont="1" applyFill="1" applyBorder="1" applyAlignment="1">
      <alignment horizontal="right" vertical="center"/>
    </xf>
    <xf numFmtId="177" fontId="5" fillId="32" borderId="67" xfId="1" applyNumberFormat="1" applyFont="1" applyFill="1" applyBorder="1">
      <alignment vertical="center"/>
    </xf>
    <xf numFmtId="177" fontId="5" fillId="0" borderId="29" xfId="1" applyNumberFormat="1" applyFont="1" applyFill="1" applyBorder="1">
      <alignment vertical="center"/>
    </xf>
    <xf numFmtId="38" fontId="5" fillId="33" borderId="29" xfId="1" applyFont="1" applyFill="1" applyBorder="1">
      <alignment vertical="center"/>
    </xf>
    <xf numFmtId="38" fontId="5" fillId="0" borderId="27" xfId="1" applyFont="1" applyBorder="1" applyAlignment="1">
      <alignment horizontal="right" vertical="center"/>
    </xf>
    <xf numFmtId="177" fontId="5" fillId="0" borderId="32" xfId="1" applyNumberFormat="1" applyFont="1" applyFill="1" applyBorder="1">
      <alignment vertical="center"/>
    </xf>
    <xf numFmtId="40" fontId="5" fillId="33" borderId="68" xfId="1" applyNumberFormat="1" applyFont="1" applyFill="1" applyBorder="1">
      <alignment vertical="center"/>
    </xf>
    <xf numFmtId="38" fontId="5" fillId="0" borderId="68" xfId="1" applyFont="1" applyFill="1" applyBorder="1">
      <alignment vertical="center"/>
    </xf>
    <xf numFmtId="38" fontId="5" fillId="0" borderId="67" xfId="1" applyFont="1" applyFill="1" applyBorder="1" applyAlignment="1">
      <alignment horizontal="right" vertical="center"/>
    </xf>
    <xf numFmtId="38" fontId="5" fillId="33" borderId="61" xfId="1" applyFont="1" applyFill="1" applyBorder="1" applyAlignment="1">
      <alignment horizontal="right" vertical="center"/>
    </xf>
    <xf numFmtId="176" fontId="5" fillId="33" borderId="62" xfId="1" applyNumberFormat="1" applyFont="1" applyFill="1" applyBorder="1" applyAlignment="1">
      <alignment horizontal="right" vertical="center"/>
    </xf>
    <xf numFmtId="176" fontId="5" fillId="33" borderId="63" xfId="1" applyNumberFormat="1" applyFont="1" applyFill="1" applyBorder="1" applyAlignment="1">
      <alignment horizontal="right" vertical="center"/>
    </xf>
    <xf numFmtId="176" fontId="5" fillId="0" borderId="63" xfId="1" applyNumberFormat="1" applyFont="1" applyFill="1" applyBorder="1">
      <alignment vertical="center"/>
    </xf>
    <xf numFmtId="38" fontId="5" fillId="33" borderId="58" xfId="1" applyFont="1" applyFill="1" applyBorder="1" applyAlignment="1">
      <alignment horizontal="right" vertical="center"/>
    </xf>
    <xf numFmtId="38" fontId="5" fillId="33" borderId="64" xfId="1" applyFont="1" applyFill="1" applyBorder="1" applyAlignment="1">
      <alignment horizontal="right" vertical="center"/>
    </xf>
    <xf numFmtId="38" fontId="5" fillId="0" borderId="58" xfId="1" applyFont="1" applyBorder="1" applyAlignment="1">
      <alignment horizontal="right" vertical="center"/>
    </xf>
    <xf numFmtId="38" fontId="5" fillId="33" borderId="65" xfId="1" applyFont="1" applyFill="1" applyBorder="1" applyAlignment="1">
      <alignment horizontal="right" vertical="center"/>
    </xf>
    <xf numFmtId="38" fontId="5" fillId="33" borderId="62" xfId="1" applyFont="1" applyFill="1" applyBorder="1" applyAlignment="1">
      <alignment horizontal="right" vertical="center"/>
    </xf>
    <xf numFmtId="38" fontId="5" fillId="33" borderId="63" xfId="1" applyFont="1" applyFill="1" applyBorder="1" applyAlignment="1">
      <alignment horizontal="right" vertical="center"/>
    </xf>
    <xf numFmtId="38" fontId="8" fillId="32" borderId="58" xfId="1" applyFont="1" applyFill="1" applyBorder="1">
      <alignment vertical="center"/>
    </xf>
    <xf numFmtId="38" fontId="8" fillId="32" borderId="64" xfId="1" applyFont="1" applyFill="1" applyBorder="1">
      <alignment vertical="center"/>
    </xf>
    <xf numFmtId="38" fontId="8" fillId="32" borderId="61" xfId="1" applyFont="1" applyFill="1" applyBorder="1">
      <alignment vertical="center"/>
    </xf>
    <xf numFmtId="177" fontId="5" fillId="32" borderId="61" xfId="1" applyNumberFormat="1" applyFont="1" applyFill="1" applyBorder="1">
      <alignment vertical="center"/>
    </xf>
    <xf numFmtId="177" fontId="5" fillId="0" borderId="59" xfId="1" applyNumberFormat="1" applyFont="1" applyFill="1" applyBorder="1">
      <alignment vertical="center"/>
    </xf>
    <xf numFmtId="0" fontId="5" fillId="0" borderId="59" xfId="0" applyFont="1" applyBorder="1" applyAlignment="1">
      <alignment horizontal="right" vertical="center"/>
    </xf>
    <xf numFmtId="38" fontId="5" fillId="0" borderId="65" xfId="1" applyFont="1" applyBorder="1" applyAlignment="1">
      <alignment horizontal="right" vertical="center"/>
    </xf>
    <xf numFmtId="177" fontId="5" fillId="0" borderId="61" xfId="1" applyNumberFormat="1" applyFont="1" applyFill="1" applyBorder="1">
      <alignment vertical="center"/>
    </xf>
    <xf numFmtId="40" fontId="5" fillId="33" borderId="64" xfId="1" applyNumberFormat="1" applyFont="1" applyFill="1" applyBorder="1">
      <alignment vertical="center"/>
    </xf>
    <xf numFmtId="38" fontId="5" fillId="0" borderId="64" xfId="1" applyFont="1" applyFill="1" applyBorder="1">
      <alignment vertical="center"/>
    </xf>
    <xf numFmtId="38" fontId="5" fillId="0" borderId="61" xfId="1" applyFont="1" applyFill="1" applyBorder="1">
      <alignment vertical="center"/>
    </xf>
    <xf numFmtId="0" fontId="5" fillId="0" borderId="65" xfId="0" applyFont="1" applyFill="1" applyBorder="1" applyAlignment="1">
      <alignment horizontal="right" vertical="center"/>
    </xf>
    <xf numFmtId="0" fontId="5" fillId="0" borderId="61" xfId="0" applyFont="1" applyFill="1" applyBorder="1" applyAlignment="1">
      <alignment horizontal="right" vertical="center"/>
    </xf>
    <xf numFmtId="38" fontId="8" fillId="0" borderId="58" xfId="1" applyFont="1" applyBorder="1">
      <alignment vertical="center"/>
    </xf>
    <xf numFmtId="38" fontId="8" fillId="0" borderId="64" xfId="1" applyFont="1" applyBorder="1">
      <alignment vertical="center"/>
    </xf>
    <xf numFmtId="38" fontId="8" fillId="0" borderId="61" xfId="1" applyFont="1" applyBorder="1">
      <alignment vertical="center"/>
    </xf>
    <xf numFmtId="58" fontId="5" fillId="0" borderId="42" xfId="0" applyNumberFormat="1" applyFont="1" applyFill="1" applyBorder="1" applyAlignment="1">
      <alignment horizontal="center" vertical="center"/>
    </xf>
    <xf numFmtId="177" fontId="5" fillId="0" borderId="17" xfId="1" applyNumberFormat="1" applyFont="1" applyFill="1" applyBorder="1">
      <alignment vertical="center"/>
    </xf>
    <xf numFmtId="177" fontId="5" fillId="33" borderId="32" xfId="1" applyNumberFormat="1" applyFont="1" applyFill="1" applyBorder="1">
      <alignment vertical="center"/>
    </xf>
    <xf numFmtId="176" fontId="5" fillId="33" borderId="0" xfId="1" applyNumberFormat="1" applyFont="1" applyFill="1" applyBorder="1">
      <alignment vertical="center"/>
    </xf>
    <xf numFmtId="176" fontId="5" fillId="33" borderId="36" xfId="1" applyNumberFormat="1" applyFont="1" applyFill="1" applyBorder="1">
      <alignment vertical="center"/>
    </xf>
    <xf numFmtId="177" fontId="5" fillId="33" borderId="66" xfId="0" applyNumberFormat="1" applyFont="1" applyFill="1" applyBorder="1" applyAlignment="1">
      <alignment horizontal="right" vertical="center"/>
    </xf>
    <xf numFmtId="177" fontId="5" fillId="33" borderId="68" xfId="0" applyNumberFormat="1" applyFont="1" applyFill="1" applyBorder="1" applyAlignment="1">
      <alignment horizontal="right" vertical="center"/>
    </xf>
    <xf numFmtId="177" fontId="5" fillId="33" borderId="28" xfId="0" applyNumberFormat="1" applyFont="1" applyFill="1" applyBorder="1" applyAlignment="1">
      <alignment horizontal="right" vertical="center"/>
    </xf>
    <xf numFmtId="177" fontId="5" fillId="33" borderId="66" xfId="0" applyNumberFormat="1" applyFont="1" applyFill="1" applyBorder="1">
      <alignment vertical="center"/>
    </xf>
    <xf numFmtId="177" fontId="5" fillId="33" borderId="68" xfId="0" applyNumberFormat="1" applyFont="1" applyFill="1" applyBorder="1">
      <alignment vertical="center"/>
    </xf>
    <xf numFmtId="177" fontId="5" fillId="33" borderId="67" xfId="0" applyNumberFormat="1" applyFont="1" applyFill="1" applyBorder="1">
      <alignment vertical="center"/>
    </xf>
    <xf numFmtId="177" fontId="5" fillId="33" borderId="60" xfId="0" applyNumberFormat="1" applyFont="1" applyFill="1" applyBorder="1">
      <alignment vertical="center"/>
    </xf>
    <xf numFmtId="177" fontId="5" fillId="33" borderId="64" xfId="0" applyNumberFormat="1" applyFont="1" applyFill="1" applyBorder="1">
      <alignment vertical="center"/>
    </xf>
    <xf numFmtId="177" fontId="5" fillId="33" borderId="62" xfId="0" applyNumberFormat="1" applyFont="1" applyFill="1" applyBorder="1">
      <alignment vertical="center"/>
    </xf>
    <xf numFmtId="177" fontId="5" fillId="33" borderId="61" xfId="0" applyNumberFormat="1" applyFont="1" applyFill="1" applyBorder="1">
      <alignment vertical="center"/>
    </xf>
    <xf numFmtId="38" fontId="14" fillId="0" borderId="17" xfId="1" applyFont="1" applyFill="1" applyBorder="1">
      <alignment vertical="center"/>
    </xf>
    <xf numFmtId="38" fontId="14" fillId="0" borderId="31" xfId="1" applyFont="1" applyFill="1" applyBorder="1">
      <alignment vertical="center"/>
    </xf>
    <xf numFmtId="38" fontId="14" fillId="33" borderId="36" xfId="1" applyFont="1" applyFill="1" applyBorder="1">
      <alignment vertical="center"/>
    </xf>
    <xf numFmtId="38" fontId="14" fillId="33" borderId="32" xfId="1" applyFont="1" applyFill="1" applyBorder="1">
      <alignment vertical="center"/>
    </xf>
    <xf numFmtId="177" fontId="5" fillId="0" borderId="0" xfId="0" applyNumberFormat="1" applyFont="1" applyFill="1" applyBorder="1">
      <alignment vertical="center"/>
    </xf>
    <xf numFmtId="177" fontId="5" fillId="0" borderId="32" xfId="0" applyNumberFormat="1" applyFont="1" applyFill="1" applyBorder="1">
      <alignment vertical="center"/>
    </xf>
    <xf numFmtId="38" fontId="5" fillId="33" borderId="42" xfId="1" applyFont="1" applyFill="1" applyBorder="1">
      <alignment vertical="center"/>
    </xf>
    <xf numFmtId="38" fontId="5" fillId="33" borderId="0" xfId="1" applyFont="1" applyFill="1" applyBorder="1">
      <alignment vertical="center"/>
    </xf>
    <xf numFmtId="38" fontId="8" fillId="33" borderId="58" xfId="1" applyFont="1" applyFill="1" applyBorder="1">
      <alignment vertical="center"/>
    </xf>
    <xf numFmtId="38" fontId="8" fillId="33" borderId="64" xfId="1" applyFont="1" applyFill="1" applyBorder="1">
      <alignment vertical="center"/>
    </xf>
    <xf numFmtId="38" fontId="8" fillId="33" borderId="61" xfId="1" applyFont="1" applyFill="1" applyBorder="1">
      <alignment vertical="center"/>
    </xf>
    <xf numFmtId="177" fontId="5" fillId="0" borderId="18" xfId="1" applyNumberFormat="1" applyFont="1" applyFill="1" applyBorder="1">
      <alignment vertical="center"/>
    </xf>
    <xf numFmtId="177" fontId="5" fillId="0" borderId="35" xfId="1" applyNumberFormat="1" applyFont="1" applyFill="1" applyBorder="1">
      <alignment vertical="center"/>
    </xf>
    <xf numFmtId="38" fontId="5" fillId="0" borderId="0" xfId="1" applyFont="1" applyBorder="1" applyAlignment="1">
      <alignment horizontal="right" vertical="center"/>
    </xf>
    <xf numFmtId="177" fontId="5" fillId="0" borderId="31" xfId="1" applyNumberFormat="1" applyFont="1" applyBorder="1" applyAlignment="1">
      <alignment horizontal="right" vertical="center"/>
    </xf>
    <xf numFmtId="38" fontId="5" fillId="33" borderId="31" xfId="1" applyFont="1" applyFill="1" applyBorder="1" applyAlignment="1">
      <alignment horizontal="right" vertical="center"/>
    </xf>
    <xf numFmtId="0" fontId="5" fillId="34" borderId="0" xfId="0" applyFont="1" applyFill="1">
      <alignment vertical="center"/>
    </xf>
    <xf numFmtId="58" fontId="5" fillId="33" borderId="58" xfId="0" applyNumberFormat="1" applyFont="1" applyFill="1" applyBorder="1" applyAlignment="1">
      <alignment horizontal="center" vertical="center"/>
    </xf>
    <xf numFmtId="0" fontId="5" fillId="33" borderId="59" xfId="0" applyFont="1" applyFill="1" applyBorder="1" applyAlignment="1">
      <alignment horizontal="center" vertical="center"/>
    </xf>
    <xf numFmtId="177" fontId="5" fillId="33" borderId="60" xfId="1" applyNumberFormat="1" applyFont="1" applyFill="1" applyBorder="1">
      <alignment vertical="center"/>
    </xf>
    <xf numFmtId="177" fontId="5" fillId="33" borderId="61" xfId="1" applyNumberFormat="1" applyFont="1" applyFill="1" applyBorder="1">
      <alignment vertical="center"/>
    </xf>
    <xf numFmtId="176" fontId="5" fillId="33" borderId="62" xfId="1" applyNumberFormat="1" applyFont="1" applyFill="1" applyBorder="1">
      <alignment vertical="center"/>
    </xf>
    <xf numFmtId="176" fontId="5" fillId="33" borderId="63" xfId="1" applyNumberFormat="1" applyFont="1" applyFill="1" applyBorder="1">
      <alignment vertical="center"/>
    </xf>
    <xf numFmtId="177" fontId="5" fillId="33" borderId="58" xfId="1" applyNumberFormat="1" applyFont="1" applyFill="1" applyBorder="1" applyAlignment="1">
      <alignment horizontal="right" vertical="center"/>
    </xf>
    <xf numFmtId="177" fontId="5" fillId="33" borderId="64" xfId="1" applyNumberFormat="1" applyFont="1" applyFill="1" applyBorder="1" applyAlignment="1">
      <alignment horizontal="right" vertical="center"/>
    </xf>
    <xf numFmtId="177" fontId="5" fillId="33" borderId="63" xfId="1" applyNumberFormat="1" applyFont="1" applyFill="1" applyBorder="1" applyAlignment="1">
      <alignment horizontal="right" vertical="center"/>
    </xf>
    <xf numFmtId="177" fontId="5" fillId="33" borderId="21" xfId="0" applyNumberFormat="1" applyFont="1" applyFill="1" applyBorder="1">
      <alignment vertical="center"/>
    </xf>
    <xf numFmtId="177" fontId="5" fillId="33" borderId="22" xfId="0" applyNumberFormat="1" applyFont="1" applyFill="1" applyBorder="1">
      <alignment vertical="center"/>
    </xf>
    <xf numFmtId="177" fontId="5" fillId="33" borderId="64" xfId="1" applyNumberFormat="1" applyFont="1" applyFill="1" applyBorder="1">
      <alignment vertical="center"/>
    </xf>
    <xf numFmtId="177" fontId="5" fillId="33" borderId="63" xfId="1" applyNumberFormat="1" applyFont="1" applyFill="1" applyBorder="1">
      <alignment vertical="center"/>
    </xf>
    <xf numFmtId="177" fontId="14" fillId="33" borderId="61" xfId="1" applyNumberFormat="1" applyFont="1" applyFill="1" applyBorder="1">
      <alignment vertical="center"/>
    </xf>
    <xf numFmtId="177" fontId="5" fillId="33" borderId="62" xfId="1" applyNumberFormat="1" applyFont="1" applyFill="1" applyBorder="1">
      <alignment vertical="center"/>
    </xf>
    <xf numFmtId="38" fontId="5" fillId="33" borderId="58" xfId="1" applyFont="1" applyFill="1" applyBorder="1">
      <alignment vertical="center"/>
    </xf>
    <xf numFmtId="38" fontId="5" fillId="33" borderId="62" xfId="1" applyFont="1" applyFill="1" applyBorder="1">
      <alignment vertical="center"/>
    </xf>
    <xf numFmtId="38" fontId="5" fillId="33" borderId="63" xfId="1" applyFont="1" applyFill="1" applyBorder="1">
      <alignment vertical="center"/>
    </xf>
    <xf numFmtId="177" fontId="5" fillId="33" borderId="59" xfId="1" applyNumberFormat="1" applyFont="1" applyFill="1" applyBorder="1">
      <alignment vertical="center"/>
    </xf>
    <xf numFmtId="177" fontId="5" fillId="33" borderId="65" xfId="1" applyNumberFormat="1" applyFont="1" applyFill="1" applyBorder="1">
      <alignment vertical="center"/>
    </xf>
    <xf numFmtId="38" fontId="5" fillId="33" borderId="64" xfId="1" applyFont="1" applyFill="1" applyBorder="1">
      <alignment vertical="center"/>
    </xf>
    <xf numFmtId="38" fontId="5" fillId="33" borderId="61" xfId="1" applyFont="1" applyFill="1" applyBorder="1">
      <alignment vertical="center"/>
    </xf>
    <xf numFmtId="0" fontId="5" fillId="35" borderId="0" xfId="0" applyFont="1" applyFill="1">
      <alignment vertical="center"/>
    </xf>
    <xf numFmtId="0" fontId="5" fillId="33" borderId="29" xfId="0" applyFont="1" applyFill="1" applyBorder="1" applyAlignment="1">
      <alignment horizontal="center" vertical="center"/>
    </xf>
    <xf numFmtId="177" fontId="14" fillId="33" borderId="60" xfId="1" applyNumberFormat="1" applyFont="1" applyFill="1" applyBorder="1" applyAlignment="1">
      <alignment horizontal="right"/>
    </xf>
    <xf numFmtId="58" fontId="5" fillId="0" borderId="58" xfId="0" applyNumberFormat="1" applyFont="1" applyFill="1" applyBorder="1" applyAlignment="1">
      <alignment horizontal="center" vertical="center"/>
    </xf>
    <xf numFmtId="177" fontId="5" fillId="0" borderId="60" xfId="1" applyNumberFormat="1" applyFont="1" applyFill="1" applyBorder="1">
      <alignment vertical="center"/>
    </xf>
    <xf numFmtId="176" fontId="5" fillId="0" borderId="62" xfId="1" applyNumberFormat="1" applyFont="1" applyFill="1" applyBorder="1">
      <alignment vertical="center"/>
    </xf>
    <xf numFmtId="177" fontId="5" fillId="0" borderId="58" xfId="1" applyNumberFormat="1" applyFont="1" applyBorder="1" applyAlignment="1">
      <alignment horizontal="right" vertical="center"/>
    </xf>
    <xf numFmtId="177" fontId="5" fillId="0" borderId="64" xfId="1" applyNumberFormat="1" applyFont="1" applyBorder="1" applyAlignment="1">
      <alignment horizontal="right" vertical="center"/>
    </xf>
    <xf numFmtId="177" fontId="5" fillId="0" borderId="63" xfId="1" applyNumberFormat="1" applyFont="1" applyBorder="1" applyAlignment="1">
      <alignment horizontal="right" vertical="center"/>
    </xf>
    <xf numFmtId="177" fontId="5" fillId="0" borderId="64" xfId="0" applyNumberFormat="1" applyFont="1" applyBorder="1">
      <alignment vertical="center"/>
    </xf>
    <xf numFmtId="177" fontId="5" fillId="0" borderId="64" xfId="1" applyNumberFormat="1" applyFont="1" applyFill="1" applyBorder="1">
      <alignment vertical="center"/>
    </xf>
    <xf numFmtId="177" fontId="14" fillId="0" borderId="62" xfId="0" applyNumberFormat="1" applyFont="1" applyFill="1" applyBorder="1" applyAlignment="1">
      <alignment horizontal="right"/>
    </xf>
    <xf numFmtId="177" fontId="14" fillId="0" borderId="61" xfId="0" applyNumberFormat="1" applyFont="1" applyFill="1" applyBorder="1" applyAlignment="1">
      <alignment horizontal="right"/>
    </xf>
    <xf numFmtId="177" fontId="5" fillId="0" borderId="62" xfId="1" applyNumberFormat="1" applyFont="1" applyFill="1" applyBorder="1">
      <alignment vertical="center"/>
    </xf>
    <xf numFmtId="177" fontId="5" fillId="0" borderId="65" xfId="1" applyNumberFormat="1" applyFont="1" applyFill="1" applyBorder="1">
      <alignment vertical="center"/>
    </xf>
    <xf numFmtId="177" fontId="5" fillId="0" borderId="21" xfId="0" applyNumberFormat="1" applyFont="1" applyBorder="1">
      <alignment vertical="center"/>
    </xf>
    <xf numFmtId="177" fontId="5" fillId="0" borderId="22" xfId="0" applyNumberFormat="1" applyFont="1" applyBorder="1">
      <alignment vertical="center"/>
    </xf>
    <xf numFmtId="178" fontId="5" fillId="0" borderId="67" xfId="0" applyNumberFormat="1" applyFont="1" applyBorder="1">
      <alignment vertical="center"/>
    </xf>
    <xf numFmtId="177" fontId="5" fillId="0" borderId="62" xfId="0" applyNumberFormat="1" applyFont="1" applyFill="1" applyBorder="1">
      <alignment vertical="center"/>
    </xf>
    <xf numFmtId="177" fontId="5" fillId="0" borderId="61" xfId="0" applyNumberFormat="1" applyFont="1" applyFill="1" applyBorder="1">
      <alignment vertical="center"/>
    </xf>
    <xf numFmtId="177" fontId="14" fillId="0" borderId="60" xfId="1" applyNumberFormat="1" applyFont="1" applyFill="1" applyBorder="1">
      <alignment vertical="center"/>
    </xf>
    <xf numFmtId="177" fontId="14" fillId="0" borderId="61" xfId="1" applyNumberFormat="1" applyFont="1" applyFill="1" applyBorder="1">
      <alignment vertical="center"/>
    </xf>
    <xf numFmtId="176" fontId="14" fillId="0" borderId="62" xfId="1" applyNumberFormat="1" applyFont="1" applyFill="1" applyBorder="1">
      <alignment vertical="center"/>
    </xf>
    <xf numFmtId="176" fontId="14" fillId="0" borderId="63" xfId="1" applyNumberFormat="1" applyFont="1" applyFill="1" applyBorder="1">
      <alignment vertical="center"/>
    </xf>
    <xf numFmtId="40" fontId="5" fillId="0" borderId="64" xfId="1" applyNumberFormat="1" applyFont="1" applyBorder="1">
      <alignment vertical="center"/>
    </xf>
    <xf numFmtId="177" fontId="14" fillId="0" borderId="60" xfId="1" applyNumberFormat="1" applyFont="1" applyFill="1" applyBorder="1" applyAlignment="1">
      <alignment horizontal="right"/>
    </xf>
    <xf numFmtId="177" fontId="5" fillId="0" borderId="58" xfId="1" applyNumberFormat="1" applyFont="1" applyFill="1" applyBorder="1">
      <alignment vertical="center"/>
    </xf>
    <xf numFmtId="178" fontId="5" fillId="33" borderId="61" xfId="0" applyNumberFormat="1" applyFont="1" applyFill="1" applyBorder="1">
      <alignment vertical="center"/>
    </xf>
    <xf numFmtId="177" fontId="14" fillId="0" borderId="59" xfId="1" applyNumberFormat="1" applyFont="1" applyFill="1" applyBorder="1" applyAlignment="1">
      <alignment horizontal="right"/>
    </xf>
    <xf numFmtId="177" fontId="5" fillId="0" borderId="61" xfId="0" applyNumberFormat="1" applyFont="1" applyBorder="1">
      <alignment vertical="center"/>
    </xf>
    <xf numFmtId="177" fontId="5" fillId="0" borderId="60" xfId="0" applyNumberFormat="1" applyFont="1" applyBorder="1">
      <alignment vertical="center"/>
    </xf>
    <xf numFmtId="177" fontId="5" fillId="0" borderId="62" xfId="0" applyNumberFormat="1" applyFont="1" applyBorder="1">
      <alignment vertical="center"/>
    </xf>
    <xf numFmtId="178" fontId="5" fillId="0" borderId="61" xfId="0" applyNumberFormat="1" applyFont="1" applyBorder="1">
      <alignment vertical="center"/>
    </xf>
    <xf numFmtId="177" fontId="5" fillId="0" borderId="58" xfId="1" applyNumberFormat="1" applyFont="1" applyFill="1" applyBorder="1" applyAlignment="1">
      <alignment vertical="top" wrapText="1"/>
    </xf>
    <xf numFmtId="177" fontId="5" fillId="0" borderId="62" xfId="1" applyNumberFormat="1" applyFont="1" applyFill="1" applyBorder="1" applyAlignment="1">
      <alignment vertical="top" wrapText="1"/>
    </xf>
    <xf numFmtId="177" fontId="14" fillId="33" borderId="62" xfId="0" applyNumberFormat="1" applyFont="1" applyFill="1" applyBorder="1" applyAlignment="1">
      <alignment horizontal="right"/>
    </xf>
    <xf numFmtId="177" fontId="14" fillId="33" borderId="61" xfId="0" applyNumberFormat="1" applyFont="1" applyFill="1" applyBorder="1" applyAlignment="1">
      <alignment horizontal="right"/>
    </xf>
    <xf numFmtId="177" fontId="5" fillId="0" borderId="58" xfId="1" applyNumberFormat="1" applyFont="1" applyFill="1" applyBorder="1" applyAlignment="1">
      <alignment horizontal="right" vertical="center"/>
    </xf>
    <xf numFmtId="177" fontId="5" fillId="0" borderId="64" xfId="1" applyNumberFormat="1" applyFont="1" applyFill="1" applyBorder="1" applyAlignment="1">
      <alignment horizontal="right" vertical="center"/>
    </xf>
    <xf numFmtId="177" fontId="14" fillId="0" borderId="64" xfId="1" applyNumberFormat="1" applyFont="1" applyFill="1" applyBorder="1">
      <alignment vertical="center"/>
    </xf>
    <xf numFmtId="177" fontId="14" fillId="0" borderId="63" xfId="1" applyNumberFormat="1" applyFont="1" applyFill="1" applyBorder="1">
      <alignment vertical="center"/>
    </xf>
    <xf numFmtId="177" fontId="14" fillId="33" borderId="63" xfId="1" applyNumberFormat="1" applyFont="1" applyFill="1" applyBorder="1">
      <alignment vertical="center"/>
    </xf>
    <xf numFmtId="177" fontId="5" fillId="32" borderId="63" xfId="1" applyNumberFormat="1" applyFont="1" applyFill="1" applyBorder="1">
      <alignment vertical="center"/>
    </xf>
    <xf numFmtId="177" fontId="5" fillId="32" borderId="58" xfId="1" applyNumberFormat="1" applyFont="1" applyFill="1" applyBorder="1">
      <alignment vertical="center"/>
    </xf>
    <xf numFmtId="177" fontId="5" fillId="32" borderId="64" xfId="1" applyNumberFormat="1" applyFont="1" applyFill="1" applyBorder="1">
      <alignment vertical="center"/>
    </xf>
    <xf numFmtId="177" fontId="5" fillId="32" borderId="62" xfId="0" applyNumberFormat="1" applyFont="1" applyFill="1" applyBorder="1">
      <alignment vertical="center"/>
    </xf>
    <xf numFmtId="177" fontId="5" fillId="32" borderId="59" xfId="1" applyNumberFormat="1" applyFont="1" applyFill="1" applyBorder="1">
      <alignment vertical="center"/>
    </xf>
    <xf numFmtId="177" fontId="5" fillId="33" borderId="64" xfId="0" applyNumberFormat="1" applyFont="1" applyFill="1" applyBorder="1" applyAlignment="1">
      <alignment horizontal="right" vertical="center"/>
    </xf>
    <xf numFmtId="0" fontId="5" fillId="32" borderId="64" xfId="0" applyFont="1" applyFill="1" applyBorder="1">
      <alignment vertical="center"/>
    </xf>
    <xf numFmtId="0" fontId="5" fillId="32" borderId="61" xfId="0" applyFont="1" applyFill="1" applyBorder="1">
      <alignment vertical="center"/>
    </xf>
    <xf numFmtId="58" fontId="5" fillId="0" borderId="54" xfId="0" applyNumberFormat="1" applyFont="1" applyFill="1" applyBorder="1" applyAlignment="1">
      <alignment horizontal="center" vertical="center"/>
    </xf>
    <xf numFmtId="177" fontId="5" fillId="0" borderId="54" xfId="1" applyNumberFormat="1" applyFont="1" applyFill="1" applyBorder="1">
      <alignment vertical="center"/>
    </xf>
    <xf numFmtId="177" fontId="5" fillId="0" borderId="46" xfId="1" applyNumberFormat="1" applyFont="1" applyFill="1" applyBorder="1">
      <alignment vertical="center"/>
    </xf>
    <xf numFmtId="177" fontId="5" fillId="32" borderId="48" xfId="1" applyNumberFormat="1" applyFont="1" applyFill="1" applyBorder="1">
      <alignment vertical="center"/>
    </xf>
    <xf numFmtId="177" fontId="5" fillId="32" borderId="51" xfId="1" applyNumberFormat="1" applyFont="1" applyFill="1" applyBorder="1">
      <alignment vertical="center"/>
    </xf>
    <xf numFmtId="178" fontId="5" fillId="32" borderId="48" xfId="1" applyNumberFormat="1" applyFont="1" applyFill="1" applyBorder="1">
      <alignment vertical="center"/>
    </xf>
    <xf numFmtId="177" fontId="5" fillId="33" borderId="43" xfId="1" applyNumberFormat="1" applyFont="1" applyFill="1" applyBorder="1" applyAlignment="1">
      <alignment horizontal="right" vertical="center"/>
    </xf>
    <xf numFmtId="177" fontId="5" fillId="33" borderId="0" xfId="1" applyNumberFormat="1" applyFont="1" applyFill="1" applyBorder="1" applyAlignment="1">
      <alignment horizontal="right" vertical="center"/>
    </xf>
    <xf numFmtId="177" fontId="5" fillId="33" borderId="38" xfId="1" applyNumberFormat="1" applyFont="1" applyFill="1" applyBorder="1" applyAlignment="1">
      <alignment horizontal="right" vertical="center"/>
    </xf>
    <xf numFmtId="177" fontId="5" fillId="0" borderId="54" xfId="0" applyNumberFormat="1" applyFont="1" applyBorder="1">
      <alignment vertical="center"/>
    </xf>
    <xf numFmtId="177" fontId="5" fillId="0" borderId="50" xfId="0" applyNumberFormat="1" applyFont="1" applyBorder="1">
      <alignment vertical="center"/>
    </xf>
    <xf numFmtId="177" fontId="5" fillId="33" borderId="51" xfId="1" applyNumberFormat="1" applyFont="1" applyFill="1" applyBorder="1">
      <alignment vertical="center"/>
    </xf>
    <xf numFmtId="177" fontId="5" fillId="0" borderId="50" xfId="0" applyNumberFormat="1" applyFont="1" applyFill="1" applyBorder="1">
      <alignment vertical="center"/>
    </xf>
    <xf numFmtId="177" fontId="5" fillId="32" borderId="53" xfId="0" applyNumberFormat="1" applyFont="1" applyFill="1" applyBorder="1">
      <alignment vertical="center"/>
    </xf>
    <xf numFmtId="177" fontId="5" fillId="32" borderId="17" xfId="0" applyNumberFormat="1" applyFont="1" applyFill="1" applyBorder="1">
      <alignment vertical="center"/>
    </xf>
    <xf numFmtId="177" fontId="5" fillId="32" borderId="31" xfId="0" applyNumberFormat="1" applyFont="1" applyFill="1" applyBorder="1">
      <alignment vertical="center"/>
    </xf>
    <xf numFmtId="177" fontId="5" fillId="32" borderId="0" xfId="0" applyNumberFormat="1" applyFont="1" applyFill="1" applyBorder="1">
      <alignment vertical="center"/>
    </xf>
    <xf numFmtId="177" fontId="5" fillId="32" borderId="32" xfId="0" applyNumberFormat="1" applyFont="1" applyFill="1" applyBorder="1">
      <alignment vertical="center"/>
    </xf>
    <xf numFmtId="177" fontId="5" fillId="32" borderId="42" xfId="1" applyNumberFormat="1" applyFont="1" applyFill="1" applyBorder="1">
      <alignment vertical="center"/>
    </xf>
    <xf numFmtId="177" fontId="5" fillId="32" borderId="35" xfId="1" applyNumberFormat="1" applyFont="1" applyFill="1" applyBorder="1">
      <alignment vertical="center"/>
    </xf>
    <xf numFmtId="177" fontId="5" fillId="32" borderId="31" xfId="1" applyNumberFormat="1" applyFont="1" applyFill="1" applyBorder="1">
      <alignment vertical="center"/>
    </xf>
    <xf numFmtId="177" fontId="5" fillId="32" borderId="32" xfId="1" applyNumberFormat="1" applyFont="1" applyFill="1" applyBorder="1">
      <alignment vertical="center"/>
    </xf>
    <xf numFmtId="177" fontId="5" fillId="32" borderId="47" xfId="0" applyNumberFormat="1" applyFont="1" applyFill="1" applyBorder="1">
      <alignment vertical="center"/>
    </xf>
    <xf numFmtId="177" fontId="5" fillId="32" borderId="45" xfId="0" applyNumberFormat="1" applyFont="1" applyFill="1" applyBorder="1">
      <alignment vertical="center"/>
    </xf>
    <xf numFmtId="177" fontId="5" fillId="32" borderId="54" xfId="1" applyNumberFormat="1" applyFont="1" applyFill="1" applyBorder="1">
      <alignment vertical="center"/>
    </xf>
    <xf numFmtId="177" fontId="5" fillId="32" borderId="50" xfId="1" applyNumberFormat="1" applyFont="1" applyFill="1" applyBorder="1">
      <alignment vertical="center"/>
    </xf>
    <xf numFmtId="177" fontId="5" fillId="32" borderId="48" xfId="0" applyNumberFormat="1" applyFont="1" applyFill="1" applyBorder="1">
      <alignment vertical="center"/>
    </xf>
    <xf numFmtId="38" fontId="8" fillId="33" borderId="69" xfId="1" applyFont="1" applyFill="1" applyBorder="1">
      <alignment vertical="center"/>
    </xf>
    <xf numFmtId="38" fontId="8" fillId="33" borderId="51" xfId="1" applyFont="1" applyFill="1" applyBorder="1">
      <alignment vertical="center"/>
    </xf>
    <xf numFmtId="38" fontId="8" fillId="33" borderId="53" xfId="1" applyFont="1" applyFill="1" applyBorder="1">
      <alignment vertical="center"/>
    </xf>
    <xf numFmtId="177" fontId="5" fillId="32" borderId="53" xfId="1" applyNumberFormat="1" applyFont="1" applyFill="1" applyBorder="1">
      <alignment vertical="center"/>
    </xf>
    <xf numFmtId="177" fontId="5" fillId="32" borderId="18" xfId="1" applyNumberFormat="1" applyFont="1" applyFill="1" applyBorder="1">
      <alignment vertical="center"/>
    </xf>
    <xf numFmtId="177" fontId="5" fillId="0" borderId="45" xfId="1" applyNumberFormat="1" applyFont="1" applyFill="1" applyBorder="1">
      <alignment vertical="center"/>
    </xf>
    <xf numFmtId="177" fontId="5" fillId="32" borderId="47" xfId="1" applyNumberFormat="1" applyFont="1" applyFill="1" applyBorder="1">
      <alignment vertical="center"/>
    </xf>
    <xf numFmtId="177" fontId="5" fillId="32" borderId="45" xfId="1" applyNumberFormat="1" applyFont="1" applyFill="1" applyBorder="1">
      <alignment vertical="center"/>
    </xf>
    <xf numFmtId="177" fontId="5" fillId="32" borderId="0" xfId="1" applyNumberFormat="1" applyFont="1" applyFill="1" applyBorder="1" applyAlignment="1">
      <alignment horizontal="right" vertical="center"/>
    </xf>
    <xf numFmtId="177" fontId="5" fillId="32" borderId="31" xfId="1" applyNumberFormat="1" applyFont="1" applyFill="1" applyBorder="1" applyAlignment="1">
      <alignment horizontal="right" vertical="center"/>
    </xf>
    <xf numFmtId="177" fontId="5" fillId="32" borderId="31" xfId="0" applyNumberFormat="1" applyFont="1" applyFill="1" applyBorder="1" applyAlignment="1">
      <alignment horizontal="center" vertical="center"/>
    </xf>
    <xf numFmtId="40" fontId="5" fillId="32" borderId="37" xfId="1" applyNumberFormat="1" applyFont="1" applyFill="1" applyBorder="1">
      <alignment vertical="center"/>
    </xf>
    <xf numFmtId="0" fontId="5" fillId="32" borderId="37" xfId="0" applyFont="1" applyFill="1" applyBorder="1">
      <alignment vertical="center"/>
    </xf>
    <xf numFmtId="0" fontId="5" fillId="32" borderId="34" xfId="0" applyFont="1" applyFill="1" applyBorder="1">
      <alignment vertical="center"/>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48" xfId="0" applyFont="1" applyBorder="1" applyAlignment="1">
      <alignment horizontal="center" vertical="center" wrapText="1"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12" xfId="0" applyFont="1" applyFill="1" applyBorder="1" applyAlignment="1">
      <alignment horizontal="left" vertical="center" wrapText="1" shrinkToFit="1"/>
    </xf>
    <xf numFmtId="0" fontId="5" fillId="0" borderId="13" xfId="0" applyFont="1" applyFill="1" applyBorder="1" applyAlignment="1">
      <alignment horizontal="left" vertical="center" shrinkToFi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5" fillId="0" borderId="44" xfId="0" applyFont="1" applyBorder="1" applyAlignment="1">
      <alignment horizontal="center" vertical="center" wrapText="1" shrinkToFit="1"/>
    </xf>
    <xf numFmtId="0" fontId="5" fillId="0" borderId="45" xfId="0" applyFont="1" applyBorder="1" applyAlignment="1">
      <alignment horizontal="center" vertical="center" wrapText="1" shrinkToFit="1"/>
    </xf>
    <xf numFmtId="0" fontId="12" fillId="0" borderId="72" xfId="0" applyFont="1" applyBorder="1">
      <alignment vertical="center"/>
    </xf>
    <xf numFmtId="0" fontId="5" fillId="0" borderId="72" xfId="0" applyFont="1" applyBorder="1" applyAlignment="1">
      <alignment vertical="center" wrapText="1" shrinkToFit="1"/>
    </xf>
    <xf numFmtId="0" fontId="9" fillId="0" borderId="12" xfId="0" applyFont="1" applyBorder="1" applyAlignment="1">
      <alignment horizontal="center" vertical="center" wrapText="1" shrinkToFit="1"/>
    </xf>
    <xf numFmtId="0" fontId="9" fillId="0" borderId="73" xfId="0" applyFont="1" applyBorder="1" applyAlignment="1">
      <alignment horizontal="center" vertical="center" wrapText="1" shrinkToFit="1"/>
    </xf>
    <xf numFmtId="0" fontId="5" fillId="0" borderId="73" xfId="0" applyFont="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74" xfId="0" applyFont="1" applyFill="1" applyBorder="1" applyAlignment="1">
      <alignment horizontal="center" vertical="center" wrapText="1" shrinkToFit="1"/>
    </xf>
    <xf numFmtId="0" fontId="5" fillId="0" borderId="0" xfId="0" applyFont="1" applyFill="1" applyAlignment="1">
      <alignment vertical="center" shrinkToFit="1"/>
    </xf>
    <xf numFmtId="0" fontId="5" fillId="0" borderId="0" xfId="0" applyFont="1" applyAlignment="1">
      <alignment vertical="center" shrinkToFit="1"/>
    </xf>
    <xf numFmtId="0" fontId="15" fillId="0" borderId="0" xfId="0" applyFont="1" applyFill="1" applyAlignment="1">
      <alignment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5" fillId="0" borderId="0" xfId="0" applyFont="1" applyFill="1" applyBorder="1" applyAlignment="1">
      <alignment horizontal="left" vertical="center"/>
    </xf>
  </cellXfs>
  <cellStyles count="110">
    <cellStyle name="20% - アクセント 1 2" xfId="2"/>
    <cellStyle name="20% - アクセント 1 3" xfId="3"/>
    <cellStyle name="20% - アクセント 2 2" xfId="4"/>
    <cellStyle name="20% - アクセント 2 3" xfId="5"/>
    <cellStyle name="20% - アクセント 3 2" xfId="6"/>
    <cellStyle name="20% - アクセント 3 3" xfId="7"/>
    <cellStyle name="20% - アクセント 4 2" xfId="8"/>
    <cellStyle name="20% - アクセント 4 3" xfId="9"/>
    <cellStyle name="20% - アクセント 5 2" xfId="10"/>
    <cellStyle name="20% - アクセント 5 3" xfId="11"/>
    <cellStyle name="20% - アクセント 6 2" xfId="12"/>
    <cellStyle name="20% - アクセント 6 3" xfId="13"/>
    <cellStyle name="40% - アクセント 1 2" xfId="14"/>
    <cellStyle name="40% - アクセント 1 3" xfId="15"/>
    <cellStyle name="40% - アクセント 2 2" xfId="16"/>
    <cellStyle name="40% - アクセント 2 3" xfId="17"/>
    <cellStyle name="40% - アクセント 3 2" xfId="18"/>
    <cellStyle name="40% - アクセント 3 3" xfId="19"/>
    <cellStyle name="40% - アクセント 4 2" xfId="20"/>
    <cellStyle name="40% - アクセント 4 3" xfId="21"/>
    <cellStyle name="40% - アクセント 5 2" xfId="22"/>
    <cellStyle name="40% - アクセント 5 3" xfId="23"/>
    <cellStyle name="40% - アクセント 6 2" xfId="24"/>
    <cellStyle name="40% - アクセント 6 3" xfId="25"/>
    <cellStyle name="60% - アクセント 1 2" xfId="26"/>
    <cellStyle name="60% - アクセント 1 3" xfId="27"/>
    <cellStyle name="60% - アクセント 2 2" xfId="28"/>
    <cellStyle name="60% - アクセント 2 3" xfId="29"/>
    <cellStyle name="60% - アクセント 3 2" xfId="30"/>
    <cellStyle name="60% - アクセント 3 3" xfId="31"/>
    <cellStyle name="60% - アクセント 4 2" xfId="32"/>
    <cellStyle name="60% - アクセント 4 3" xfId="33"/>
    <cellStyle name="60% - アクセント 5 2" xfId="34"/>
    <cellStyle name="60% - アクセント 5 3" xfId="35"/>
    <cellStyle name="60% - アクセント 6 2" xfId="36"/>
    <cellStyle name="60% - アクセント 6 3" xfId="37"/>
    <cellStyle name="アクセント 1 2" xfId="38"/>
    <cellStyle name="アクセント 1 3" xfId="39"/>
    <cellStyle name="アクセント 2 2" xfId="40"/>
    <cellStyle name="アクセント 2 3" xfId="41"/>
    <cellStyle name="アクセント 3 2" xfId="42"/>
    <cellStyle name="アクセント 3 3" xfId="43"/>
    <cellStyle name="アクセント 4 2" xfId="44"/>
    <cellStyle name="アクセント 4 3" xfId="45"/>
    <cellStyle name="アクセント 5 2" xfId="46"/>
    <cellStyle name="アクセント 5 3" xfId="47"/>
    <cellStyle name="アクセント 6 2" xfId="48"/>
    <cellStyle name="アクセント 6 3" xfId="49"/>
    <cellStyle name="タイトル 2" xfId="50"/>
    <cellStyle name="タイトル 3" xfId="51"/>
    <cellStyle name="チェック セル 2" xfId="52"/>
    <cellStyle name="チェック セル 3" xfId="53"/>
    <cellStyle name="どちらでもない 2" xfId="54"/>
    <cellStyle name="どちらでもない 3" xfId="55"/>
    <cellStyle name="パーセント 2" xfId="56"/>
    <cellStyle name="ハイパーリンク 2" xfId="57"/>
    <cellStyle name="メモ 2" xfId="58"/>
    <cellStyle name="リンク セル 2" xfId="59"/>
    <cellStyle name="リンク セル 3" xfId="60"/>
    <cellStyle name="悪い 2" xfId="61"/>
    <cellStyle name="悪い 3" xfId="62"/>
    <cellStyle name="計算 2" xfId="63"/>
    <cellStyle name="計算 3" xfId="64"/>
    <cellStyle name="警告文 2" xfId="65"/>
    <cellStyle name="警告文 3" xfId="66"/>
    <cellStyle name="桁区切り" xfId="1" builtinId="6"/>
    <cellStyle name="桁区切り 2" xfId="67"/>
    <cellStyle name="桁区切り 2 2" xfId="68"/>
    <cellStyle name="桁区切り 3" xfId="69"/>
    <cellStyle name="桁区切り 4" xfId="70"/>
    <cellStyle name="桁区切り 5" xfId="71"/>
    <cellStyle name="桁区切り 6" xfId="72"/>
    <cellStyle name="桁区切り 7" xfId="73"/>
    <cellStyle name="見出し 1 2" xfId="74"/>
    <cellStyle name="見出し 1 3" xfId="75"/>
    <cellStyle name="見出し 2 2" xfId="76"/>
    <cellStyle name="見出し 2 3" xfId="77"/>
    <cellStyle name="見出し 3 2" xfId="78"/>
    <cellStyle name="見出し 3 3" xfId="79"/>
    <cellStyle name="見出し 4 2" xfId="80"/>
    <cellStyle name="見出し 4 3" xfId="81"/>
    <cellStyle name="集計 2" xfId="82"/>
    <cellStyle name="集計 3" xfId="83"/>
    <cellStyle name="出力 2" xfId="84"/>
    <cellStyle name="出力 3" xfId="85"/>
    <cellStyle name="説明文 2" xfId="86"/>
    <cellStyle name="説明文 3" xfId="87"/>
    <cellStyle name="入力 2" xfId="88"/>
    <cellStyle name="入力 3" xfId="89"/>
    <cellStyle name="標準" xfId="0" builtinId="0"/>
    <cellStyle name="標準 10" xfId="90"/>
    <cellStyle name="標準 11" xfId="91"/>
    <cellStyle name="標準 12" xfId="92"/>
    <cellStyle name="標準 2" xfId="93"/>
    <cellStyle name="標準 2 2" xfId="94"/>
    <cellStyle name="標準 2 3" xfId="95"/>
    <cellStyle name="標準 2 4" xfId="96"/>
    <cellStyle name="標準 2 5" xfId="97"/>
    <cellStyle name="標準 3" xfId="98"/>
    <cellStyle name="標準 3 2" xfId="99"/>
    <cellStyle name="標準 3 3" xfId="100"/>
    <cellStyle name="標準 4" xfId="101"/>
    <cellStyle name="標準 5" xfId="102"/>
    <cellStyle name="標準 6" xfId="103"/>
    <cellStyle name="標準 7" xfId="104"/>
    <cellStyle name="標準 8" xfId="105"/>
    <cellStyle name="標準 9" xfId="106"/>
    <cellStyle name="未定義" xfId="107"/>
    <cellStyle name="良い 2" xfId="108"/>
    <cellStyle name="良い 3" xfId="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suka/&#20853;&#24235;&#30476;&#31435;&#22823;&#23398;/ips/H26&#26356;&#26032;&#20381;&#38972;/2015-2/Attachments_2015_03_19/&#38663;&#28797;&#38306;&#36899;&#12487;&#12540;&#12479;h2702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suka/&#20853;&#24235;&#30476;&#31435;&#22823;&#23398;/ips/H26&#26356;&#26032;&#20381;&#38972;/2015-2/Attachments_2015_03_19/kotani/&#21002;&#34892;&#29289;/&#24066;&#21306;&#30010;&#20006;&#255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震災関連指標"/>
      <sheetName val="経済指標暦年"/>
      <sheetName val="経済指標年度"/>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2)"/>
      <sheetName val="地域順"/>
      <sheetName val="ｺｰﾄﾞ順"/>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T43"/>
  <sheetViews>
    <sheetView tabSelected="1" view="pageBreakPreview" zoomScaleNormal="100" zoomScaleSheetLayoutView="100" workbookViewId="0">
      <pane xSplit="2" ySplit="5" topLeftCell="C39" activePane="bottomRight" state="frozen"/>
      <selection pane="topRight" activeCell="C1" sqref="C1"/>
      <selection pane="bottomLeft" activeCell="A6" sqref="A6"/>
      <selection pane="bottomRight" activeCell="A42" sqref="A42"/>
    </sheetView>
  </sheetViews>
  <sheetFormatPr defaultRowHeight="13.5"/>
  <cols>
    <col min="1" max="1" width="11.875" style="5" customWidth="1"/>
    <col min="2" max="2" width="5.625" style="5" customWidth="1"/>
    <col min="3" max="7" width="12.25" style="5" customWidth="1"/>
    <col min="8" max="48" width="12.25" style="3" customWidth="1"/>
    <col min="49" max="98" width="9" style="3"/>
    <col min="99" max="16384" width="9" style="5"/>
  </cols>
  <sheetData>
    <row r="1" spans="1:48" s="3" customFormat="1" ht="20.100000000000001" customHeight="1" thickBot="1">
      <c r="A1" s="1" t="s">
        <v>0</v>
      </c>
      <c r="B1" s="2"/>
      <c r="C1" s="2"/>
      <c r="D1" s="2"/>
      <c r="F1" s="4" t="s">
        <v>1</v>
      </c>
      <c r="G1" s="2"/>
      <c r="AQ1" s="5"/>
      <c r="AR1" s="5"/>
      <c r="AS1" s="5"/>
      <c r="AT1" s="5"/>
      <c r="AU1" s="3" t="s">
        <v>2</v>
      </c>
      <c r="AV1" s="5"/>
    </row>
    <row r="2" spans="1:48" s="3" customFormat="1" ht="20.100000000000001" customHeight="1" thickBot="1">
      <c r="A2" s="6" t="s">
        <v>3</v>
      </c>
      <c r="B2" s="7"/>
      <c r="C2" s="8" t="s">
        <v>4</v>
      </c>
      <c r="D2" s="9"/>
      <c r="E2" s="9"/>
      <c r="F2" s="9"/>
      <c r="G2" s="10"/>
      <c r="H2" s="11" t="s">
        <v>5</v>
      </c>
      <c r="I2" s="12"/>
      <c r="J2" s="12"/>
      <c r="K2" s="12"/>
      <c r="L2" s="12"/>
      <c r="M2" s="12"/>
      <c r="N2" s="12"/>
      <c r="O2" s="12"/>
      <c r="P2" s="12"/>
      <c r="Q2" s="12"/>
      <c r="R2" s="12"/>
      <c r="S2" s="11" t="s">
        <v>6</v>
      </c>
      <c r="T2" s="12"/>
      <c r="U2" s="12"/>
      <c r="V2" s="13"/>
      <c r="W2" s="14" t="s">
        <v>7</v>
      </c>
      <c r="X2" s="15"/>
      <c r="Y2" s="15"/>
      <c r="Z2" s="15"/>
      <c r="AA2" s="15"/>
      <c r="AB2" s="16"/>
      <c r="AC2" s="17" t="s">
        <v>8</v>
      </c>
      <c r="AD2" s="17"/>
      <c r="AE2" s="17"/>
      <c r="AF2" s="17"/>
      <c r="AG2" s="17"/>
      <c r="AH2" s="17"/>
      <c r="AI2" s="17"/>
      <c r="AJ2" s="17"/>
      <c r="AK2" s="17"/>
      <c r="AL2" s="17"/>
      <c r="AM2" s="17"/>
      <c r="AN2" s="17"/>
      <c r="AO2" s="17"/>
      <c r="AP2" s="18"/>
      <c r="AQ2" s="12" t="s">
        <v>9</v>
      </c>
      <c r="AR2" s="12"/>
      <c r="AS2" s="12"/>
      <c r="AT2" s="12"/>
      <c r="AU2" s="12"/>
      <c r="AV2" s="13"/>
    </row>
    <row r="3" spans="1:48" s="3" customFormat="1" ht="20.100000000000001" customHeight="1">
      <c r="A3" s="19"/>
      <c r="B3" s="20"/>
      <c r="C3" s="14" t="s">
        <v>10</v>
      </c>
      <c r="D3" s="16"/>
      <c r="E3" s="21" t="s">
        <v>11</v>
      </c>
      <c r="F3" s="22" t="s">
        <v>12</v>
      </c>
      <c r="G3" s="23" t="s">
        <v>13</v>
      </c>
      <c r="H3" s="24" t="s">
        <v>14</v>
      </c>
      <c r="I3" s="25"/>
      <c r="J3" s="25"/>
      <c r="K3" s="26" t="s">
        <v>15</v>
      </c>
      <c r="L3" s="27"/>
      <c r="M3" s="27"/>
      <c r="N3" s="27"/>
      <c r="O3" s="27"/>
      <c r="P3" s="27"/>
      <c r="Q3" s="27"/>
      <c r="R3" s="28"/>
      <c r="S3" s="29" t="s">
        <v>16</v>
      </c>
      <c r="T3" s="30" t="s">
        <v>17</v>
      </c>
      <c r="U3" s="31" t="s">
        <v>18</v>
      </c>
      <c r="V3" s="32" t="s">
        <v>19</v>
      </c>
      <c r="W3" s="24" t="s">
        <v>20</v>
      </c>
      <c r="X3" s="25"/>
      <c r="Y3" s="25"/>
      <c r="Z3" s="33"/>
      <c r="AA3" s="34" t="s">
        <v>21</v>
      </c>
      <c r="AB3" s="35"/>
      <c r="AC3" s="15" t="s">
        <v>22</v>
      </c>
      <c r="AD3" s="16"/>
      <c r="AE3" s="36" t="s">
        <v>23</v>
      </c>
      <c r="AF3" s="37"/>
      <c r="AG3" s="38" t="s">
        <v>24</v>
      </c>
      <c r="AH3" s="39" t="s">
        <v>25</v>
      </c>
      <c r="AI3" s="40"/>
      <c r="AJ3" s="41"/>
      <c r="AK3" s="27" t="s">
        <v>26</v>
      </c>
      <c r="AL3" s="28"/>
      <c r="AM3" s="42" t="s">
        <v>27</v>
      </c>
      <c r="AN3" s="43" t="s">
        <v>28</v>
      </c>
      <c r="AO3" s="44" t="s">
        <v>29</v>
      </c>
      <c r="AP3" s="45"/>
      <c r="AQ3" s="46" t="s">
        <v>30</v>
      </c>
      <c r="AR3" s="47" t="s">
        <v>31</v>
      </c>
      <c r="AS3" s="48" t="s">
        <v>32</v>
      </c>
      <c r="AT3" s="49" t="s">
        <v>33</v>
      </c>
      <c r="AU3" s="50" t="s">
        <v>34</v>
      </c>
      <c r="AV3" s="51" t="s">
        <v>35</v>
      </c>
    </row>
    <row r="4" spans="1:48" s="3" customFormat="1" ht="20.100000000000001" customHeight="1">
      <c r="A4" s="19"/>
      <c r="B4" s="20"/>
      <c r="C4" s="52" t="s">
        <v>36</v>
      </c>
      <c r="D4" s="53" t="s">
        <v>37</v>
      </c>
      <c r="E4" s="54" t="s">
        <v>38</v>
      </c>
      <c r="F4" s="55" t="s">
        <v>39</v>
      </c>
      <c r="G4" s="56" t="s">
        <v>40</v>
      </c>
      <c r="H4" s="57" t="s">
        <v>41</v>
      </c>
      <c r="I4" s="58" t="s">
        <v>42</v>
      </c>
      <c r="J4" s="59" t="s">
        <v>43</v>
      </c>
      <c r="K4" s="60"/>
      <c r="L4" s="61" t="s">
        <v>44</v>
      </c>
      <c r="M4" s="62" t="s">
        <v>45</v>
      </c>
      <c r="N4" s="63" t="s">
        <v>45</v>
      </c>
      <c r="O4" s="64" t="s">
        <v>46</v>
      </c>
      <c r="P4" s="65" t="s">
        <v>1</v>
      </c>
      <c r="Q4" s="65" t="s">
        <v>1</v>
      </c>
      <c r="R4" s="66"/>
      <c r="S4" s="67" t="s">
        <v>47</v>
      </c>
      <c r="T4" s="55" t="s">
        <v>47</v>
      </c>
      <c r="U4" s="68" t="s">
        <v>47</v>
      </c>
      <c r="V4" s="69" t="s">
        <v>47</v>
      </c>
      <c r="W4" s="57" t="s">
        <v>48</v>
      </c>
      <c r="X4" s="70" t="s">
        <v>49</v>
      </c>
      <c r="Y4" s="71" t="s">
        <v>50</v>
      </c>
      <c r="Z4" s="71" t="s">
        <v>51</v>
      </c>
      <c r="AA4" s="61" t="s">
        <v>48</v>
      </c>
      <c r="AB4" s="72" t="s">
        <v>49</v>
      </c>
      <c r="AC4" s="55" t="s">
        <v>36</v>
      </c>
      <c r="AD4" s="69" t="s">
        <v>52</v>
      </c>
      <c r="AE4" s="73" t="s">
        <v>53</v>
      </c>
      <c r="AF4" s="74" t="s">
        <v>54</v>
      </c>
      <c r="AG4" s="75" t="s">
        <v>55</v>
      </c>
      <c r="AH4" s="76" t="s">
        <v>24</v>
      </c>
      <c r="AI4" s="77" t="s">
        <v>56</v>
      </c>
      <c r="AJ4" s="78" t="s">
        <v>57</v>
      </c>
      <c r="AK4" s="55" t="s">
        <v>58</v>
      </c>
      <c r="AL4" s="53" t="s">
        <v>52</v>
      </c>
      <c r="AM4" s="79" t="s">
        <v>59</v>
      </c>
      <c r="AN4" s="80"/>
      <c r="AO4" s="81" t="s">
        <v>60</v>
      </c>
      <c r="AP4" s="82" t="s">
        <v>61</v>
      </c>
      <c r="AQ4" s="59" t="s">
        <v>62</v>
      </c>
      <c r="AR4" s="47"/>
      <c r="AS4" s="48"/>
      <c r="AT4" s="83" t="s">
        <v>63</v>
      </c>
      <c r="AU4" s="84"/>
      <c r="AV4" s="85"/>
    </row>
    <row r="5" spans="1:48" s="3" customFormat="1" ht="20.100000000000001" customHeight="1" thickBot="1">
      <c r="A5" s="86"/>
      <c r="B5" s="87"/>
      <c r="C5" s="88" t="s">
        <v>64</v>
      </c>
      <c r="D5" s="89" t="s">
        <v>64</v>
      </c>
      <c r="E5" s="90" t="s">
        <v>65</v>
      </c>
      <c r="F5" s="91" t="s">
        <v>65</v>
      </c>
      <c r="G5" s="92" t="s">
        <v>65</v>
      </c>
      <c r="H5" s="93" t="s">
        <v>66</v>
      </c>
      <c r="I5" s="94" t="s">
        <v>66</v>
      </c>
      <c r="J5" s="95" t="s">
        <v>66</v>
      </c>
      <c r="K5" s="96"/>
      <c r="L5" s="97"/>
      <c r="M5" s="98" t="s">
        <v>67</v>
      </c>
      <c r="N5" s="98" t="s">
        <v>68</v>
      </c>
      <c r="O5" s="99"/>
      <c r="P5" s="98" t="s">
        <v>69</v>
      </c>
      <c r="Q5" s="100" t="s">
        <v>70</v>
      </c>
      <c r="R5" s="101" t="s">
        <v>71</v>
      </c>
      <c r="S5" s="102" t="s">
        <v>72</v>
      </c>
      <c r="T5" s="95" t="s">
        <v>72</v>
      </c>
      <c r="U5" s="94" t="s">
        <v>72</v>
      </c>
      <c r="V5" s="103" t="s">
        <v>73</v>
      </c>
      <c r="W5" s="93" t="s">
        <v>74</v>
      </c>
      <c r="X5" s="104" t="s">
        <v>74</v>
      </c>
      <c r="Y5" s="104" t="s">
        <v>75</v>
      </c>
      <c r="Z5" s="104" t="s">
        <v>75</v>
      </c>
      <c r="AA5" s="104" t="s">
        <v>74</v>
      </c>
      <c r="AB5" s="103" t="s">
        <v>74</v>
      </c>
      <c r="AC5" s="91" t="s">
        <v>76</v>
      </c>
      <c r="AD5" s="89" t="s">
        <v>76</v>
      </c>
      <c r="AE5" s="102" t="s">
        <v>64</v>
      </c>
      <c r="AF5" s="105" t="s">
        <v>64</v>
      </c>
      <c r="AG5" s="104" t="s">
        <v>64</v>
      </c>
      <c r="AH5" s="106" t="s">
        <v>64</v>
      </c>
      <c r="AI5" s="107" t="s">
        <v>64</v>
      </c>
      <c r="AJ5" s="108" t="s">
        <v>64</v>
      </c>
      <c r="AK5" s="95" t="s">
        <v>74</v>
      </c>
      <c r="AL5" s="103" t="s">
        <v>74</v>
      </c>
      <c r="AM5" s="109" t="s">
        <v>77</v>
      </c>
      <c r="AN5" s="109" t="s">
        <v>77</v>
      </c>
      <c r="AO5" s="105" t="s">
        <v>78</v>
      </c>
      <c r="AP5" s="103" t="s">
        <v>77</v>
      </c>
      <c r="AQ5" s="95" t="s">
        <v>66</v>
      </c>
      <c r="AR5" s="94" t="s">
        <v>79</v>
      </c>
      <c r="AS5" s="94" t="s">
        <v>66</v>
      </c>
      <c r="AT5" s="94" t="s">
        <v>80</v>
      </c>
      <c r="AU5" s="110" t="s">
        <v>74</v>
      </c>
      <c r="AV5" s="111" t="s">
        <v>74</v>
      </c>
    </row>
    <row r="6" spans="1:48" s="3" customFormat="1" ht="20.100000000000001" customHeight="1">
      <c r="A6" s="112" t="s">
        <v>81</v>
      </c>
      <c r="B6" s="113">
        <v>1980</v>
      </c>
      <c r="C6" s="114">
        <v>5144892</v>
      </c>
      <c r="D6" s="115">
        <v>3378190</v>
      </c>
      <c r="E6" s="116">
        <v>23.9</v>
      </c>
      <c r="F6" s="117">
        <v>66.8</v>
      </c>
      <c r="G6" s="118">
        <v>9.1999999999999993</v>
      </c>
      <c r="H6" s="119">
        <v>130141</v>
      </c>
      <c r="I6" s="120">
        <v>141673</v>
      </c>
      <c r="J6" s="121">
        <v>-11532</v>
      </c>
      <c r="K6" s="122"/>
      <c r="L6" s="123"/>
      <c r="M6" s="124"/>
      <c r="N6" s="124"/>
      <c r="O6" s="123"/>
      <c r="P6" s="124"/>
      <c r="Q6" s="123"/>
      <c r="R6" s="125"/>
      <c r="S6" s="126"/>
      <c r="T6" s="127"/>
      <c r="U6" s="128"/>
      <c r="V6" s="129"/>
      <c r="W6" s="122"/>
      <c r="X6" s="123"/>
      <c r="Y6" s="123"/>
      <c r="Z6" s="123"/>
      <c r="AA6" s="123"/>
      <c r="AB6" s="125"/>
      <c r="AC6" s="130"/>
      <c r="AD6" s="125"/>
      <c r="AE6" s="131"/>
      <c r="AF6" s="130"/>
      <c r="AG6" s="123"/>
      <c r="AH6" s="132"/>
      <c r="AI6" s="133"/>
      <c r="AJ6" s="134"/>
      <c r="AK6" s="130"/>
      <c r="AL6" s="125"/>
      <c r="AM6" s="135"/>
      <c r="AN6" s="135"/>
      <c r="AO6" s="136"/>
      <c r="AP6" s="137">
        <v>6336722.6270000003</v>
      </c>
      <c r="AQ6" s="130"/>
      <c r="AR6" s="124"/>
      <c r="AS6" s="124"/>
      <c r="AT6" s="124"/>
      <c r="AU6" s="138">
        <v>310242.32799999998</v>
      </c>
      <c r="AV6" s="139">
        <v>406596.35700000002</v>
      </c>
    </row>
    <row r="7" spans="1:48" s="3" customFormat="1" ht="20.100000000000001" customHeight="1">
      <c r="A7" s="140" t="s">
        <v>82</v>
      </c>
      <c r="B7" s="141">
        <v>1981</v>
      </c>
      <c r="C7" s="142">
        <v>5170742</v>
      </c>
      <c r="D7" s="143">
        <v>3391481</v>
      </c>
      <c r="E7" s="144"/>
      <c r="F7" s="145"/>
      <c r="G7" s="146"/>
      <c r="H7" s="147">
        <v>129061</v>
      </c>
      <c r="I7" s="148">
        <v>136810</v>
      </c>
      <c r="J7" s="149">
        <v>-7749</v>
      </c>
      <c r="K7" s="150"/>
      <c r="L7" s="151"/>
      <c r="M7" s="152"/>
      <c r="N7" s="152"/>
      <c r="O7" s="151"/>
      <c r="P7" s="152"/>
      <c r="Q7" s="151"/>
      <c r="R7" s="153"/>
      <c r="S7" s="154"/>
      <c r="T7" s="155"/>
      <c r="U7" s="156"/>
      <c r="V7" s="157"/>
      <c r="W7" s="150"/>
      <c r="X7" s="151"/>
      <c r="Y7" s="151"/>
      <c r="Z7" s="151"/>
      <c r="AA7" s="151"/>
      <c r="AB7" s="153"/>
      <c r="AC7" s="158"/>
      <c r="AD7" s="153"/>
      <c r="AE7" s="159"/>
      <c r="AF7" s="158"/>
      <c r="AG7" s="151"/>
      <c r="AH7" s="160"/>
      <c r="AI7" s="161"/>
      <c r="AJ7" s="162"/>
      <c r="AK7" s="163">
        <v>11610358</v>
      </c>
      <c r="AL7" s="153"/>
      <c r="AM7" s="164"/>
      <c r="AN7" s="164"/>
      <c r="AO7" s="165"/>
      <c r="AP7" s="166">
        <v>6716859.2350000003</v>
      </c>
      <c r="AQ7" s="158"/>
      <c r="AR7" s="152"/>
      <c r="AS7" s="152"/>
      <c r="AT7" s="152"/>
      <c r="AU7" s="167">
        <v>340313.97899999999</v>
      </c>
      <c r="AV7" s="168">
        <v>451875.24900000001</v>
      </c>
    </row>
    <row r="8" spans="1:48" s="3" customFormat="1" ht="20.100000000000001" customHeight="1">
      <c r="A8" s="140" t="s">
        <v>83</v>
      </c>
      <c r="B8" s="141">
        <v>1982</v>
      </c>
      <c r="C8" s="142">
        <v>5198183</v>
      </c>
      <c r="D8" s="143">
        <v>3406676</v>
      </c>
      <c r="E8" s="144"/>
      <c r="F8" s="145"/>
      <c r="G8" s="146"/>
      <c r="H8" s="147">
        <v>128893</v>
      </c>
      <c r="I8" s="148">
        <v>135035</v>
      </c>
      <c r="J8" s="149">
        <v>-6142</v>
      </c>
      <c r="K8" s="150"/>
      <c r="L8" s="151"/>
      <c r="M8" s="152"/>
      <c r="N8" s="152"/>
      <c r="O8" s="151"/>
      <c r="P8" s="152"/>
      <c r="Q8" s="151"/>
      <c r="R8" s="153"/>
      <c r="S8" s="154"/>
      <c r="T8" s="155"/>
      <c r="U8" s="156"/>
      <c r="V8" s="157"/>
      <c r="W8" s="150"/>
      <c r="X8" s="151"/>
      <c r="Y8" s="151"/>
      <c r="Z8" s="151"/>
      <c r="AA8" s="151"/>
      <c r="AB8" s="153"/>
      <c r="AC8" s="158"/>
      <c r="AD8" s="153"/>
      <c r="AE8" s="159"/>
      <c r="AF8" s="158"/>
      <c r="AG8" s="151"/>
      <c r="AH8" s="160"/>
      <c r="AI8" s="161"/>
      <c r="AJ8" s="162"/>
      <c r="AK8" s="163">
        <v>12034059</v>
      </c>
      <c r="AL8" s="153"/>
      <c r="AM8" s="164"/>
      <c r="AN8" s="164"/>
      <c r="AO8" s="165"/>
      <c r="AP8" s="166">
        <v>6551571.335</v>
      </c>
      <c r="AQ8" s="158"/>
      <c r="AR8" s="152"/>
      <c r="AS8" s="152"/>
      <c r="AT8" s="152"/>
      <c r="AU8" s="167">
        <v>352409.82699999999</v>
      </c>
      <c r="AV8" s="168">
        <v>491529.43900000001</v>
      </c>
    </row>
    <row r="9" spans="1:48" s="3" customFormat="1" ht="20.100000000000001" customHeight="1">
      <c r="A9" s="140" t="s">
        <v>84</v>
      </c>
      <c r="B9" s="141">
        <v>1983</v>
      </c>
      <c r="C9" s="142">
        <v>5227217</v>
      </c>
      <c r="D9" s="143">
        <v>3424412</v>
      </c>
      <c r="E9" s="144"/>
      <c r="F9" s="145"/>
      <c r="G9" s="146"/>
      <c r="H9" s="147">
        <v>125782</v>
      </c>
      <c r="I9" s="148">
        <v>131668</v>
      </c>
      <c r="J9" s="149">
        <v>-5886</v>
      </c>
      <c r="K9" s="150"/>
      <c r="L9" s="151"/>
      <c r="M9" s="152"/>
      <c r="N9" s="152"/>
      <c r="O9" s="151"/>
      <c r="P9" s="152"/>
      <c r="Q9" s="151"/>
      <c r="R9" s="153"/>
      <c r="S9" s="154"/>
      <c r="T9" s="155"/>
      <c r="U9" s="156"/>
      <c r="V9" s="157"/>
      <c r="W9" s="150"/>
      <c r="X9" s="151"/>
      <c r="Y9" s="151"/>
      <c r="Z9" s="151"/>
      <c r="AA9" s="151"/>
      <c r="AB9" s="153"/>
      <c r="AC9" s="158"/>
      <c r="AD9" s="153"/>
      <c r="AE9" s="159"/>
      <c r="AF9" s="158"/>
      <c r="AG9" s="151"/>
      <c r="AH9" s="160"/>
      <c r="AI9" s="161"/>
      <c r="AJ9" s="162"/>
      <c r="AK9" s="163">
        <v>11957104</v>
      </c>
      <c r="AL9" s="153"/>
      <c r="AM9" s="164"/>
      <c r="AN9" s="164"/>
      <c r="AO9" s="165"/>
      <c r="AP9" s="166">
        <v>6471922.7999999998</v>
      </c>
      <c r="AQ9" s="158"/>
      <c r="AR9" s="152"/>
      <c r="AS9" s="152"/>
      <c r="AT9" s="152"/>
      <c r="AU9" s="167">
        <v>362573.01799999998</v>
      </c>
      <c r="AV9" s="168">
        <v>530985.51899999997</v>
      </c>
    </row>
    <row r="10" spans="1:48" s="3" customFormat="1" ht="20.100000000000001" customHeight="1">
      <c r="A10" s="140" t="s">
        <v>85</v>
      </c>
      <c r="B10" s="141">
        <v>1984</v>
      </c>
      <c r="C10" s="142">
        <v>5252331</v>
      </c>
      <c r="D10" s="143">
        <v>3440537</v>
      </c>
      <c r="E10" s="144"/>
      <c r="F10" s="145"/>
      <c r="G10" s="146"/>
      <c r="H10" s="147">
        <v>123378</v>
      </c>
      <c r="I10" s="148">
        <v>128163</v>
      </c>
      <c r="J10" s="149">
        <v>-4785</v>
      </c>
      <c r="K10" s="150"/>
      <c r="L10" s="151"/>
      <c r="M10" s="152"/>
      <c r="N10" s="152"/>
      <c r="O10" s="151"/>
      <c r="P10" s="152"/>
      <c r="Q10" s="151"/>
      <c r="R10" s="153"/>
      <c r="S10" s="154"/>
      <c r="T10" s="155"/>
      <c r="U10" s="156"/>
      <c r="V10" s="157"/>
      <c r="W10" s="150"/>
      <c r="X10" s="151"/>
      <c r="Y10" s="151"/>
      <c r="Z10" s="151"/>
      <c r="AA10" s="151"/>
      <c r="AB10" s="153"/>
      <c r="AC10" s="158"/>
      <c r="AD10" s="153"/>
      <c r="AE10" s="159"/>
      <c r="AF10" s="158"/>
      <c r="AG10" s="151"/>
      <c r="AH10" s="160"/>
      <c r="AI10" s="161"/>
      <c r="AJ10" s="162"/>
      <c r="AK10" s="163">
        <v>12792641</v>
      </c>
      <c r="AL10" s="153"/>
      <c r="AM10" s="164"/>
      <c r="AN10" s="164"/>
      <c r="AO10" s="165"/>
      <c r="AP10" s="166">
        <v>7232259.3880000003</v>
      </c>
      <c r="AQ10" s="163">
        <v>87948</v>
      </c>
      <c r="AR10" s="152"/>
      <c r="AS10" s="152"/>
      <c r="AT10" s="152"/>
      <c r="AU10" s="167">
        <v>396124.511</v>
      </c>
      <c r="AV10" s="168">
        <v>563213.73899999994</v>
      </c>
    </row>
    <row r="11" spans="1:48" s="3" customFormat="1" ht="20.100000000000001" customHeight="1">
      <c r="A11" s="140" t="s">
        <v>86</v>
      </c>
      <c r="B11" s="141">
        <v>1985</v>
      </c>
      <c r="C11" s="142">
        <v>5278050</v>
      </c>
      <c r="D11" s="143">
        <v>3456766</v>
      </c>
      <c r="E11" s="169">
        <v>21.8</v>
      </c>
      <c r="F11" s="170">
        <v>67.900000000000006</v>
      </c>
      <c r="G11" s="171">
        <v>10.3</v>
      </c>
      <c r="H11" s="147">
        <v>122420</v>
      </c>
      <c r="I11" s="148">
        <v>124915</v>
      </c>
      <c r="J11" s="149">
        <v>-2495</v>
      </c>
      <c r="K11" s="172">
        <v>26558</v>
      </c>
      <c r="L11" s="173">
        <v>28820</v>
      </c>
      <c r="M11" s="148">
        <v>61889</v>
      </c>
      <c r="N11" s="148">
        <v>33398</v>
      </c>
      <c r="O11" s="174">
        <v>-2262</v>
      </c>
      <c r="P11" s="148">
        <v>122707</v>
      </c>
      <c r="Q11" s="175">
        <v>126147</v>
      </c>
      <c r="R11" s="157"/>
      <c r="S11" s="154"/>
      <c r="T11" s="155"/>
      <c r="U11" s="156"/>
      <c r="V11" s="157"/>
      <c r="W11" s="150"/>
      <c r="X11" s="151"/>
      <c r="Y11" s="151"/>
      <c r="Z11" s="151"/>
      <c r="AA11" s="151"/>
      <c r="AB11" s="153"/>
      <c r="AC11" s="158"/>
      <c r="AD11" s="153"/>
      <c r="AE11" s="159"/>
      <c r="AF11" s="158"/>
      <c r="AG11" s="151"/>
      <c r="AH11" s="160"/>
      <c r="AI11" s="161"/>
      <c r="AJ11" s="162"/>
      <c r="AK11" s="163">
        <v>12958044</v>
      </c>
      <c r="AL11" s="153"/>
      <c r="AM11" s="164"/>
      <c r="AN11" s="164"/>
      <c r="AO11" s="165"/>
      <c r="AP11" s="166">
        <v>7350436.3470000001</v>
      </c>
      <c r="AQ11" s="163">
        <v>87439</v>
      </c>
      <c r="AR11" s="152"/>
      <c r="AS11" s="152"/>
      <c r="AT11" s="152"/>
      <c r="AU11" s="167">
        <v>420077.68699999998</v>
      </c>
      <c r="AV11" s="168">
        <v>614177.31799999997</v>
      </c>
    </row>
    <row r="12" spans="1:48" s="3" customFormat="1" ht="20.100000000000001" customHeight="1">
      <c r="A12" s="140" t="s">
        <v>87</v>
      </c>
      <c r="B12" s="141">
        <v>1986</v>
      </c>
      <c r="C12" s="142">
        <v>5300155</v>
      </c>
      <c r="D12" s="143">
        <v>3474398</v>
      </c>
      <c r="E12" s="144"/>
      <c r="F12" s="145"/>
      <c r="G12" s="146"/>
      <c r="H12" s="147">
        <v>123346</v>
      </c>
      <c r="I12" s="148">
        <v>125676</v>
      </c>
      <c r="J12" s="149">
        <v>-2330</v>
      </c>
      <c r="K12" s="172">
        <v>23978</v>
      </c>
      <c r="L12" s="173">
        <v>25380</v>
      </c>
      <c r="M12" s="148">
        <v>59995</v>
      </c>
      <c r="N12" s="148">
        <v>34797</v>
      </c>
      <c r="O12" s="174">
        <v>-1402</v>
      </c>
      <c r="P12" s="148">
        <v>123756</v>
      </c>
      <c r="Q12" s="175">
        <v>125301</v>
      </c>
      <c r="R12" s="176">
        <v>-736</v>
      </c>
      <c r="S12" s="154"/>
      <c r="T12" s="155"/>
      <c r="U12" s="156"/>
      <c r="V12" s="157"/>
      <c r="W12" s="150"/>
      <c r="X12" s="151"/>
      <c r="Y12" s="151"/>
      <c r="Z12" s="151"/>
      <c r="AA12" s="151"/>
      <c r="AB12" s="153"/>
      <c r="AC12" s="158"/>
      <c r="AD12" s="153"/>
      <c r="AE12" s="159"/>
      <c r="AF12" s="158"/>
      <c r="AG12" s="151"/>
      <c r="AH12" s="160"/>
      <c r="AI12" s="161"/>
      <c r="AJ12" s="162"/>
      <c r="AK12" s="163">
        <v>12153835</v>
      </c>
      <c r="AL12" s="153"/>
      <c r="AM12" s="164"/>
      <c r="AN12" s="164"/>
      <c r="AO12" s="165"/>
      <c r="AP12" s="166">
        <v>5926443.4539999999</v>
      </c>
      <c r="AQ12" s="163">
        <v>87801</v>
      </c>
      <c r="AR12" s="152"/>
      <c r="AS12" s="152"/>
      <c r="AT12" s="152"/>
      <c r="AU12" s="167">
        <v>426367.72700000001</v>
      </c>
      <c r="AV12" s="168">
        <v>651947.68299999996</v>
      </c>
    </row>
    <row r="13" spans="1:48" s="3" customFormat="1" ht="20.100000000000001" customHeight="1">
      <c r="A13" s="140" t="s">
        <v>88</v>
      </c>
      <c r="B13" s="141">
        <v>1987</v>
      </c>
      <c r="C13" s="142">
        <v>5319448</v>
      </c>
      <c r="D13" s="143">
        <v>3490643</v>
      </c>
      <c r="E13" s="144"/>
      <c r="F13" s="145"/>
      <c r="G13" s="146"/>
      <c r="H13" s="147">
        <v>125261</v>
      </c>
      <c r="I13" s="148">
        <v>127069</v>
      </c>
      <c r="J13" s="149">
        <v>-1808</v>
      </c>
      <c r="K13" s="172">
        <v>21151</v>
      </c>
      <c r="L13" s="173">
        <v>25018</v>
      </c>
      <c r="M13" s="148">
        <v>58326</v>
      </c>
      <c r="N13" s="148">
        <v>33616</v>
      </c>
      <c r="O13" s="174">
        <v>21570</v>
      </c>
      <c r="P13" s="148">
        <v>124549</v>
      </c>
      <c r="Q13" s="175">
        <v>127785</v>
      </c>
      <c r="R13" s="176">
        <v>23544</v>
      </c>
      <c r="S13" s="154"/>
      <c r="T13" s="155"/>
      <c r="U13" s="156"/>
      <c r="V13" s="157"/>
      <c r="W13" s="150"/>
      <c r="X13" s="151"/>
      <c r="Y13" s="151"/>
      <c r="Z13" s="151"/>
      <c r="AA13" s="151"/>
      <c r="AB13" s="153"/>
      <c r="AC13" s="158"/>
      <c r="AD13" s="153"/>
      <c r="AE13" s="159"/>
      <c r="AF13" s="158"/>
      <c r="AG13" s="151"/>
      <c r="AH13" s="160"/>
      <c r="AI13" s="161"/>
      <c r="AJ13" s="162"/>
      <c r="AK13" s="163">
        <v>12076730</v>
      </c>
      <c r="AL13" s="153"/>
      <c r="AM13" s="164"/>
      <c r="AN13" s="164"/>
      <c r="AO13" s="165"/>
      <c r="AP13" s="166">
        <v>5940509.4879999999</v>
      </c>
      <c r="AQ13" s="163">
        <v>87761</v>
      </c>
      <c r="AR13" s="152"/>
      <c r="AS13" s="152"/>
      <c r="AT13" s="152"/>
      <c r="AU13" s="167">
        <v>475086.13099999999</v>
      </c>
      <c r="AV13" s="168">
        <v>696087.06400000001</v>
      </c>
    </row>
    <row r="14" spans="1:48" s="3" customFormat="1" ht="20.100000000000001" customHeight="1">
      <c r="A14" s="140" t="s">
        <v>89</v>
      </c>
      <c r="B14" s="141">
        <v>1988</v>
      </c>
      <c r="C14" s="142">
        <v>5343819</v>
      </c>
      <c r="D14" s="143">
        <v>3508416</v>
      </c>
      <c r="E14" s="144"/>
      <c r="F14" s="145"/>
      <c r="G14" s="146"/>
      <c r="H14" s="147">
        <v>128471</v>
      </c>
      <c r="I14" s="148">
        <v>121762</v>
      </c>
      <c r="J14" s="149">
        <v>6709</v>
      </c>
      <c r="K14" s="172">
        <v>26202</v>
      </c>
      <c r="L14" s="173">
        <v>21570</v>
      </c>
      <c r="M14" s="148">
        <v>56582</v>
      </c>
      <c r="N14" s="148">
        <v>35316</v>
      </c>
      <c r="O14" s="174">
        <v>4632</v>
      </c>
      <c r="P14" s="148">
        <v>127972</v>
      </c>
      <c r="Q14" s="175">
        <v>122442</v>
      </c>
      <c r="R14" s="176">
        <v>-909</v>
      </c>
      <c r="S14" s="154"/>
      <c r="T14" s="155"/>
      <c r="U14" s="156"/>
      <c r="V14" s="157"/>
      <c r="W14" s="150"/>
      <c r="X14" s="151"/>
      <c r="Y14" s="151"/>
      <c r="Z14" s="151"/>
      <c r="AA14" s="151"/>
      <c r="AB14" s="153"/>
      <c r="AC14" s="158"/>
      <c r="AD14" s="153"/>
      <c r="AE14" s="159"/>
      <c r="AF14" s="158"/>
      <c r="AG14" s="151"/>
      <c r="AH14" s="160"/>
      <c r="AI14" s="161"/>
      <c r="AJ14" s="162"/>
      <c r="AK14" s="163">
        <v>13040158</v>
      </c>
      <c r="AL14" s="153"/>
      <c r="AM14" s="164"/>
      <c r="AN14" s="164"/>
      <c r="AO14" s="165"/>
      <c r="AP14" s="166">
        <v>6259247.0269999998</v>
      </c>
      <c r="AQ14" s="163">
        <v>88266</v>
      </c>
      <c r="AR14" s="152"/>
      <c r="AS14" s="152"/>
      <c r="AT14" s="152"/>
      <c r="AU14" s="167">
        <v>542625.06799999997</v>
      </c>
      <c r="AV14" s="168">
        <v>732526.78700000001</v>
      </c>
    </row>
    <row r="15" spans="1:48" s="3" customFormat="1" ht="20.100000000000001" customHeight="1">
      <c r="A15" s="140" t="s">
        <v>90</v>
      </c>
      <c r="B15" s="141">
        <v>1989</v>
      </c>
      <c r="C15" s="142">
        <v>5372345</v>
      </c>
      <c r="D15" s="143">
        <v>3522115</v>
      </c>
      <c r="E15" s="144"/>
      <c r="F15" s="145"/>
      <c r="G15" s="146"/>
      <c r="H15" s="147">
        <v>133228</v>
      </c>
      <c r="I15" s="148">
        <v>118987</v>
      </c>
      <c r="J15" s="149">
        <v>14241</v>
      </c>
      <c r="K15" s="172">
        <v>30350</v>
      </c>
      <c r="L15" s="173">
        <v>18171</v>
      </c>
      <c r="M15" s="148">
        <v>54263</v>
      </c>
      <c r="N15" s="148">
        <v>36352</v>
      </c>
      <c r="O15" s="174">
        <v>12179</v>
      </c>
      <c r="P15" s="148">
        <v>133070</v>
      </c>
      <c r="Q15" s="175">
        <v>119048</v>
      </c>
      <c r="R15" s="176">
        <v>-514</v>
      </c>
      <c r="S15" s="154"/>
      <c r="T15" s="155"/>
      <c r="U15" s="156"/>
      <c r="V15" s="157"/>
      <c r="W15" s="150"/>
      <c r="X15" s="151"/>
      <c r="Y15" s="151"/>
      <c r="Z15" s="151"/>
      <c r="AA15" s="151"/>
      <c r="AB15" s="153"/>
      <c r="AC15" s="158"/>
      <c r="AD15" s="153"/>
      <c r="AE15" s="159"/>
      <c r="AF15" s="158"/>
      <c r="AG15" s="151"/>
      <c r="AH15" s="160"/>
      <c r="AI15" s="161"/>
      <c r="AJ15" s="162"/>
      <c r="AK15" s="163">
        <v>14306667</v>
      </c>
      <c r="AL15" s="153"/>
      <c r="AM15" s="164"/>
      <c r="AN15" s="164"/>
      <c r="AO15" s="165"/>
      <c r="AP15" s="166">
        <v>7241542.2410000004</v>
      </c>
      <c r="AQ15" s="163">
        <v>89414</v>
      </c>
      <c r="AR15" s="152"/>
      <c r="AS15" s="152"/>
      <c r="AT15" s="152"/>
      <c r="AU15" s="167">
        <v>599837.78500000003</v>
      </c>
      <c r="AV15" s="168">
        <v>776973.54500000004</v>
      </c>
    </row>
    <row r="16" spans="1:48" s="3" customFormat="1" ht="20.100000000000001" customHeight="1">
      <c r="A16" s="177" t="s">
        <v>91</v>
      </c>
      <c r="B16" s="178">
        <v>1990</v>
      </c>
      <c r="C16" s="179">
        <v>5405040</v>
      </c>
      <c r="D16" s="180">
        <v>3541476</v>
      </c>
      <c r="E16" s="181">
        <v>18.3</v>
      </c>
      <c r="F16" s="182">
        <v>69.400000000000006</v>
      </c>
      <c r="G16" s="183">
        <v>11.9</v>
      </c>
      <c r="H16" s="184">
        <v>136151</v>
      </c>
      <c r="I16" s="185">
        <v>120176</v>
      </c>
      <c r="J16" s="186">
        <v>15975</v>
      </c>
      <c r="K16" s="187">
        <v>34511</v>
      </c>
      <c r="L16" s="188">
        <v>17329</v>
      </c>
      <c r="M16" s="189">
        <v>53935</v>
      </c>
      <c r="N16" s="189">
        <v>36879</v>
      </c>
      <c r="O16" s="190">
        <v>17182</v>
      </c>
      <c r="P16" s="188">
        <v>135993</v>
      </c>
      <c r="Q16" s="188">
        <v>119262</v>
      </c>
      <c r="R16" s="191">
        <v>24806</v>
      </c>
      <c r="S16" s="192"/>
      <c r="T16" s="193"/>
      <c r="U16" s="194"/>
      <c r="V16" s="195"/>
      <c r="W16" s="196">
        <v>18978475</v>
      </c>
      <c r="X16" s="197">
        <v>19131948</v>
      </c>
      <c r="Y16" s="185">
        <v>19823027</v>
      </c>
      <c r="Z16" s="185">
        <v>19768775</v>
      </c>
      <c r="AA16" s="185">
        <v>12443771</v>
      </c>
      <c r="AB16" s="180">
        <v>12417085</v>
      </c>
      <c r="AC16" s="198"/>
      <c r="AD16" s="199"/>
      <c r="AE16" s="184">
        <v>2336762</v>
      </c>
      <c r="AF16" s="200">
        <v>1479912</v>
      </c>
      <c r="AG16" s="201">
        <v>1899855</v>
      </c>
      <c r="AH16" s="202"/>
      <c r="AI16" s="203"/>
      <c r="AJ16" s="204"/>
      <c r="AK16" s="205">
        <v>15424235</v>
      </c>
      <c r="AL16" s="206"/>
      <c r="AM16" s="207">
        <v>1114809</v>
      </c>
      <c r="AN16" s="208">
        <v>5973551</v>
      </c>
      <c r="AO16" s="209">
        <v>171465.111</v>
      </c>
      <c r="AP16" s="210">
        <v>7969899.034</v>
      </c>
      <c r="AQ16" s="200">
        <v>90738</v>
      </c>
      <c r="AR16" s="197">
        <v>101768</v>
      </c>
      <c r="AS16" s="185">
        <v>26116</v>
      </c>
      <c r="AT16" s="211">
        <v>1.1100000000000001</v>
      </c>
      <c r="AU16" s="212">
        <v>640416.02099999995</v>
      </c>
      <c r="AV16" s="213">
        <v>819743.42099999997</v>
      </c>
    </row>
    <row r="17" spans="1:98" s="3" customFormat="1" ht="20.100000000000001" customHeight="1">
      <c r="A17" s="140" t="s">
        <v>92</v>
      </c>
      <c r="B17" s="141">
        <v>1991</v>
      </c>
      <c r="C17" s="144">
        <v>5425508</v>
      </c>
      <c r="D17" s="214">
        <v>3557868</v>
      </c>
      <c r="E17" s="215">
        <v>17.927844588344126</v>
      </c>
      <c r="F17" s="216">
        <v>69.799521795107594</v>
      </c>
      <c r="G17" s="217">
        <v>12.451433857539316</v>
      </c>
      <c r="H17" s="218">
        <v>133384</v>
      </c>
      <c r="I17" s="219">
        <v>121772</v>
      </c>
      <c r="J17" s="186">
        <v>11612</v>
      </c>
      <c r="K17" s="187">
        <v>31624</v>
      </c>
      <c r="L17" s="188">
        <v>16125</v>
      </c>
      <c r="M17" s="189">
        <v>53269</v>
      </c>
      <c r="N17" s="189">
        <v>37382</v>
      </c>
      <c r="O17" s="190">
        <v>15499</v>
      </c>
      <c r="P17" s="188">
        <v>133527</v>
      </c>
      <c r="Q17" s="188">
        <v>122071</v>
      </c>
      <c r="R17" s="191">
        <v>-898</v>
      </c>
      <c r="S17" s="192"/>
      <c r="T17" s="193"/>
      <c r="U17" s="194"/>
      <c r="V17" s="195"/>
      <c r="W17" s="220">
        <v>20045309</v>
      </c>
      <c r="X17" s="148">
        <v>19487881</v>
      </c>
      <c r="Y17" s="219">
        <v>21224175</v>
      </c>
      <c r="Z17" s="219">
        <v>20412454</v>
      </c>
      <c r="AA17" s="219">
        <v>12989751</v>
      </c>
      <c r="AB17" s="214">
        <v>12504188</v>
      </c>
      <c r="AC17" s="221">
        <v>272252</v>
      </c>
      <c r="AD17" s="214">
        <v>171354</v>
      </c>
      <c r="AE17" s="218">
        <v>2367820</v>
      </c>
      <c r="AF17" s="222">
        <v>1496274</v>
      </c>
      <c r="AG17" s="223">
        <v>1932044</v>
      </c>
      <c r="AH17" s="224"/>
      <c r="AI17" s="225"/>
      <c r="AJ17" s="226"/>
      <c r="AK17" s="145">
        <v>16292896</v>
      </c>
      <c r="AL17" s="227"/>
      <c r="AM17" s="228">
        <v>1160512</v>
      </c>
      <c r="AN17" s="229"/>
      <c r="AO17" s="230">
        <v>174100.929</v>
      </c>
      <c r="AP17" s="231">
        <v>8034367.0930000003</v>
      </c>
      <c r="AQ17" s="222">
        <v>94719</v>
      </c>
      <c r="AR17" s="148">
        <v>105436</v>
      </c>
      <c r="AS17" s="219">
        <v>26644</v>
      </c>
      <c r="AT17" s="232">
        <v>1.01</v>
      </c>
      <c r="AU17" s="233">
        <v>665041.64099999995</v>
      </c>
      <c r="AV17" s="234">
        <v>878155.57499999995</v>
      </c>
    </row>
    <row r="18" spans="1:98" s="3" customFormat="1" ht="20.100000000000001" customHeight="1">
      <c r="A18" s="140" t="s">
        <v>93</v>
      </c>
      <c r="B18" s="141">
        <v>1992</v>
      </c>
      <c r="C18" s="144">
        <v>5443360</v>
      </c>
      <c r="D18" s="214">
        <v>3570740</v>
      </c>
      <c r="E18" s="215">
        <v>17.502312673450511</v>
      </c>
      <c r="F18" s="216">
        <v>69.868276619099888</v>
      </c>
      <c r="G18" s="217">
        <v>12.950971322849213</v>
      </c>
      <c r="H18" s="218">
        <v>131581</v>
      </c>
      <c r="I18" s="219">
        <v>120494</v>
      </c>
      <c r="J18" s="186">
        <v>11087</v>
      </c>
      <c r="K18" s="187">
        <v>28916</v>
      </c>
      <c r="L18" s="188">
        <v>14923</v>
      </c>
      <c r="M18" s="189">
        <v>53302</v>
      </c>
      <c r="N18" s="189">
        <v>38458</v>
      </c>
      <c r="O18" s="190">
        <v>13993</v>
      </c>
      <c r="P18" s="188">
        <v>132766</v>
      </c>
      <c r="Q18" s="188">
        <v>121343</v>
      </c>
      <c r="R18" s="191">
        <v>-1843</v>
      </c>
      <c r="S18" s="192"/>
      <c r="T18" s="193"/>
      <c r="U18" s="194"/>
      <c r="V18" s="195"/>
      <c r="W18" s="220">
        <v>20394211</v>
      </c>
      <c r="X18" s="148">
        <v>19409142</v>
      </c>
      <c r="Y18" s="219">
        <v>21498365</v>
      </c>
      <c r="Z18" s="219">
        <v>20386041</v>
      </c>
      <c r="AA18" s="219">
        <v>13201127</v>
      </c>
      <c r="AB18" s="214">
        <v>12529815</v>
      </c>
      <c r="AC18" s="235"/>
      <c r="AD18" s="236"/>
      <c r="AE18" s="218">
        <v>2390898</v>
      </c>
      <c r="AF18" s="222">
        <v>1507046</v>
      </c>
      <c r="AG18" s="223">
        <v>1956048</v>
      </c>
      <c r="AH18" s="237">
        <v>2285000</v>
      </c>
      <c r="AI18" s="238">
        <v>1656000</v>
      </c>
      <c r="AJ18" s="239">
        <v>386000</v>
      </c>
      <c r="AK18" s="145">
        <v>15770829</v>
      </c>
      <c r="AL18" s="227"/>
      <c r="AM18" s="228">
        <v>1157842</v>
      </c>
      <c r="AN18" s="229"/>
      <c r="AO18" s="230">
        <v>169645.45800000001</v>
      </c>
      <c r="AP18" s="210">
        <v>7996443.9919999996</v>
      </c>
      <c r="AQ18" s="222">
        <v>97579</v>
      </c>
      <c r="AR18" s="148">
        <v>110920</v>
      </c>
      <c r="AS18" s="219">
        <v>29977</v>
      </c>
      <c r="AT18" s="232">
        <v>0.71</v>
      </c>
      <c r="AU18" s="233">
        <v>606906.78399999999</v>
      </c>
      <c r="AV18" s="234">
        <v>915791.43900000001</v>
      </c>
    </row>
    <row r="19" spans="1:98" s="271" customFormat="1" ht="20.100000000000001" customHeight="1">
      <c r="A19" s="240" t="s">
        <v>94</v>
      </c>
      <c r="B19" s="141">
        <v>1993</v>
      </c>
      <c r="C19" s="241">
        <v>5456671</v>
      </c>
      <c r="D19" s="242">
        <v>3559920</v>
      </c>
      <c r="E19" s="243">
        <v>16.848816029143897</v>
      </c>
      <c r="F19" s="244">
        <v>69.89071038251366</v>
      </c>
      <c r="G19" s="217">
        <v>13.260473588342442</v>
      </c>
      <c r="H19" s="245">
        <v>131074</v>
      </c>
      <c r="I19" s="246">
        <v>119204</v>
      </c>
      <c r="J19" s="247">
        <v>11870</v>
      </c>
      <c r="K19" s="248">
        <v>24302</v>
      </c>
      <c r="L19" s="249">
        <v>13089</v>
      </c>
      <c r="M19" s="189">
        <v>52352</v>
      </c>
      <c r="N19" s="189">
        <v>39431</v>
      </c>
      <c r="O19" s="249">
        <v>11213</v>
      </c>
      <c r="P19" s="249">
        <v>130230</v>
      </c>
      <c r="Q19" s="249">
        <v>118765</v>
      </c>
      <c r="R19" s="250">
        <v>451</v>
      </c>
      <c r="S19" s="251"/>
      <c r="T19" s="252"/>
      <c r="U19" s="253"/>
      <c r="V19" s="254"/>
      <c r="W19" s="255">
        <v>20938572</v>
      </c>
      <c r="X19" s="256">
        <v>19730303</v>
      </c>
      <c r="Y19" s="257">
        <v>21790065</v>
      </c>
      <c r="Z19" s="257">
        <v>20458433</v>
      </c>
      <c r="AA19" s="257">
        <v>13516052</v>
      </c>
      <c r="AB19" s="258">
        <v>12702864</v>
      </c>
      <c r="AC19" s="259"/>
      <c r="AD19" s="260"/>
      <c r="AE19" s="261">
        <v>2413913</v>
      </c>
      <c r="AF19" s="262">
        <v>1517717</v>
      </c>
      <c r="AG19" s="257">
        <v>1981057</v>
      </c>
      <c r="AH19" s="263"/>
      <c r="AI19" s="264"/>
      <c r="AJ19" s="265"/>
      <c r="AK19" s="205">
        <v>14897681</v>
      </c>
      <c r="AL19" s="231">
        <v>8271542.5700000003</v>
      </c>
      <c r="AM19" s="266">
        <v>1154568</v>
      </c>
      <c r="AN19" s="266">
        <v>6064461</v>
      </c>
      <c r="AO19" s="267">
        <v>168693.86799999999</v>
      </c>
      <c r="AP19" s="231">
        <v>7124881.2529999996</v>
      </c>
      <c r="AQ19" s="268">
        <v>99176</v>
      </c>
      <c r="AR19" s="269">
        <v>112955</v>
      </c>
      <c r="AS19" s="270">
        <v>35004</v>
      </c>
      <c r="AT19" s="232">
        <v>0.5</v>
      </c>
      <c r="AU19" s="233">
        <v>573778.77399999998</v>
      </c>
      <c r="AV19" s="234">
        <v>924140.81400000001</v>
      </c>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row>
    <row r="20" spans="1:98" s="294" customFormat="1" ht="20.100000000000001" customHeight="1">
      <c r="A20" s="272" t="s">
        <v>95</v>
      </c>
      <c r="B20" s="273">
        <v>1994</v>
      </c>
      <c r="C20" s="274">
        <v>5469360</v>
      </c>
      <c r="D20" s="275">
        <v>3554681</v>
      </c>
      <c r="E20" s="276">
        <v>16.836262719703978</v>
      </c>
      <c r="F20" s="277">
        <v>69.749727965179545</v>
      </c>
      <c r="G20" s="277">
        <v>14.005550416281221</v>
      </c>
      <c r="H20" s="278">
        <v>132498</v>
      </c>
      <c r="I20" s="279">
        <v>122082</v>
      </c>
      <c r="J20" s="280">
        <v>10416</v>
      </c>
      <c r="K20" s="248">
        <v>23777</v>
      </c>
      <c r="L20" s="249">
        <v>14703</v>
      </c>
      <c r="M20" s="252">
        <v>53107</v>
      </c>
      <c r="N20" s="252">
        <v>40018</v>
      </c>
      <c r="O20" s="249">
        <v>9074</v>
      </c>
      <c r="P20" s="249">
        <v>132465</v>
      </c>
      <c r="Q20" s="249">
        <v>121189</v>
      </c>
      <c r="R20" s="250">
        <v>4043</v>
      </c>
      <c r="S20" s="281"/>
      <c r="T20" s="249"/>
      <c r="U20" s="282"/>
      <c r="V20" s="250"/>
      <c r="W20" s="274">
        <v>20561746</v>
      </c>
      <c r="X20" s="283">
        <v>19315375</v>
      </c>
      <c r="Y20" s="284">
        <v>21718034</v>
      </c>
      <c r="Z20" s="284">
        <v>20327911</v>
      </c>
      <c r="AA20" s="284">
        <v>13168565</v>
      </c>
      <c r="AB20" s="285">
        <v>12330645</v>
      </c>
      <c r="AC20" s="286">
        <v>270380</v>
      </c>
      <c r="AD20" s="275">
        <v>169833</v>
      </c>
      <c r="AE20" s="287">
        <v>2399053</v>
      </c>
      <c r="AF20" s="288">
        <v>1505938</v>
      </c>
      <c r="AG20" s="289">
        <v>2006311</v>
      </c>
      <c r="AH20" s="237"/>
      <c r="AI20" s="238"/>
      <c r="AJ20" s="239"/>
      <c r="AK20" s="286">
        <v>14606143</v>
      </c>
      <c r="AL20" s="275">
        <v>8209717.5899999999</v>
      </c>
      <c r="AM20" s="290">
        <v>1173620</v>
      </c>
      <c r="AN20" s="290"/>
      <c r="AO20" s="291">
        <v>171002.459</v>
      </c>
      <c r="AP20" s="275">
        <v>7102879.267</v>
      </c>
      <c r="AQ20" s="222">
        <v>99886</v>
      </c>
      <c r="AR20" s="279">
        <v>108318</v>
      </c>
      <c r="AS20" s="219">
        <v>40369</v>
      </c>
      <c r="AT20" s="232">
        <v>0.46</v>
      </c>
      <c r="AU20" s="292">
        <v>544033.06999999995</v>
      </c>
      <c r="AV20" s="293">
        <v>874602.12600000005</v>
      </c>
    </row>
    <row r="21" spans="1:98" s="3" customFormat="1" ht="20.100000000000001" customHeight="1">
      <c r="A21" s="272" t="s">
        <v>96</v>
      </c>
      <c r="B21" s="295">
        <v>1995</v>
      </c>
      <c r="C21" s="296">
        <v>5401877</v>
      </c>
      <c r="D21" s="275">
        <v>3450219</v>
      </c>
      <c r="E21" s="276">
        <v>16.3</v>
      </c>
      <c r="F21" s="277">
        <v>69.5</v>
      </c>
      <c r="G21" s="277">
        <v>14.1</v>
      </c>
      <c r="H21" s="278">
        <v>115798</v>
      </c>
      <c r="I21" s="279">
        <v>175424</v>
      </c>
      <c r="J21" s="280">
        <v>-59626</v>
      </c>
      <c r="K21" s="248">
        <v>-56387</v>
      </c>
      <c r="L21" s="249">
        <v>5954</v>
      </c>
      <c r="M21" s="252">
        <v>54711</v>
      </c>
      <c r="N21" s="252">
        <v>40008</v>
      </c>
      <c r="O21" s="249">
        <v>-62341</v>
      </c>
      <c r="P21" s="249">
        <v>116224</v>
      </c>
      <c r="Q21" s="249">
        <v>172744</v>
      </c>
      <c r="R21" s="250">
        <v>2570</v>
      </c>
      <c r="S21" s="192"/>
      <c r="T21" s="193"/>
      <c r="U21" s="194"/>
      <c r="V21" s="195"/>
      <c r="W21" s="274">
        <v>21790175</v>
      </c>
      <c r="X21" s="283">
        <v>20535779</v>
      </c>
      <c r="Y21" s="284">
        <v>22781743</v>
      </c>
      <c r="Z21" s="284">
        <v>21392583</v>
      </c>
      <c r="AA21" s="284">
        <v>14054342</v>
      </c>
      <c r="AB21" s="285">
        <v>13203175</v>
      </c>
      <c r="AC21" s="253"/>
      <c r="AD21" s="254"/>
      <c r="AE21" s="287">
        <v>2427907</v>
      </c>
      <c r="AF21" s="288">
        <v>1518637</v>
      </c>
      <c r="AG21" s="289">
        <v>2025797</v>
      </c>
      <c r="AH21" s="237"/>
      <c r="AI21" s="238"/>
      <c r="AJ21" s="239"/>
      <c r="AK21" s="286">
        <v>14403391</v>
      </c>
      <c r="AL21" s="275">
        <v>7589951.4299999997</v>
      </c>
      <c r="AM21" s="290">
        <v>1076309</v>
      </c>
      <c r="AN21" s="290"/>
      <c r="AO21" s="291">
        <v>91702.168000000005</v>
      </c>
      <c r="AP21" s="275">
        <v>4339734.0539999995</v>
      </c>
      <c r="AQ21" s="222">
        <v>97542</v>
      </c>
      <c r="AR21" s="279">
        <v>88882</v>
      </c>
      <c r="AS21" s="219">
        <v>49083</v>
      </c>
      <c r="AT21" s="232">
        <v>0.5</v>
      </c>
      <c r="AU21" s="233">
        <v>530268.46</v>
      </c>
      <c r="AV21" s="234">
        <v>834392.01699999999</v>
      </c>
    </row>
    <row r="22" spans="1:98" s="3" customFormat="1" ht="20.100000000000001" customHeight="1">
      <c r="A22" s="297" t="s">
        <v>97</v>
      </c>
      <c r="B22" s="141">
        <v>1996</v>
      </c>
      <c r="C22" s="298">
        <v>5421331</v>
      </c>
      <c r="D22" s="231">
        <v>3483402</v>
      </c>
      <c r="E22" s="299">
        <v>16</v>
      </c>
      <c r="F22" s="217">
        <v>69.3</v>
      </c>
      <c r="G22" s="217">
        <v>14.7</v>
      </c>
      <c r="H22" s="300">
        <v>128530</v>
      </c>
      <c r="I22" s="301">
        <v>123836</v>
      </c>
      <c r="J22" s="302">
        <v>4694</v>
      </c>
      <c r="K22" s="187">
        <v>8293</v>
      </c>
      <c r="L22" s="188">
        <v>13146</v>
      </c>
      <c r="M22" s="303">
        <v>53860</v>
      </c>
      <c r="N22" s="303">
        <v>47906</v>
      </c>
      <c r="O22" s="190">
        <v>-4853</v>
      </c>
      <c r="P22" s="188">
        <v>127207</v>
      </c>
      <c r="Q22" s="188">
        <v>127021</v>
      </c>
      <c r="R22" s="191">
        <v>-252</v>
      </c>
      <c r="S22" s="192"/>
      <c r="T22" s="193"/>
      <c r="U22" s="194"/>
      <c r="V22" s="195"/>
      <c r="W22" s="298">
        <v>22555507</v>
      </c>
      <c r="X22" s="304">
        <v>21023628</v>
      </c>
      <c r="Y22" s="284">
        <v>24369323</v>
      </c>
      <c r="Z22" s="284">
        <v>22632214</v>
      </c>
      <c r="AA22" s="284">
        <v>14602034</v>
      </c>
      <c r="AB22" s="285">
        <v>13556057</v>
      </c>
      <c r="AC22" s="305">
        <v>257564</v>
      </c>
      <c r="AD22" s="306">
        <v>157174</v>
      </c>
      <c r="AE22" s="287">
        <v>2404694</v>
      </c>
      <c r="AF22" s="288">
        <v>1504122</v>
      </c>
      <c r="AG22" s="289">
        <v>2036414</v>
      </c>
      <c r="AH22" s="237"/>
      <c r="AI22" s="238"/>
      <c r="AJ22" s="239"/>
      <c r="AK22" s="307">
        <v>14580280</v>
      </c>
      <c r="AL22" s="231"/>
      <c r="AM22" s="228">
        <v>1159170</v>
      </c>
      <c r="AN22" s="228">
        <v>6296595</v>
      </c>
      <c r="AO22" s="308">
        <v>135519.65400000001</v>
      </c>
      <c r="AP22" s="231">
        <v>6506711.4009999996</v>
      </c>
      <c r="AQ22" s="163">
        <v>98168</v>
      </c>
      <c r="AR22" s="301">
        <v>104330</v>
      </c>
      <c r="AS22" s="219">
        <v>39702</v>
      </c>
      <c r="AT22" s="232">
        <v>0.62</v>
      </c>
      <c r="AU22" s="233">
        <v>597948.41299999994</v>
      </c>
      <c r="AV22" s="234">
        <v>915456.22499999998</v>
      </c>
    </row>
    <row r="23" spans="1:98" s="3" customFormat="1" ht="20.100000000000001" customHeight="1">
      <c r="A23" s="297" t="s">
        <v>98</v>
      </c>
      <c r="B23" s="141">
        <v>1997</v>
      </c>
      <c r="C23" s="298">
        <v>5454893</v>
      </c>
      <c r="D23" s="231">
        <v>3516584</v>
      </c>
      <c r="E23" s="299">
        <v>15.7</v>
      </c>
      <c r="F23" s="217">
        <v>69.099999999999994</v>
      </c>
      <c r="G23" s="217">
        <v>15.3</v>
      </c>
      <c r="H23" s="300">
        <v>128729</v>
      </c>
      <c r="I23" s="301">
        <v>118822</v>
      </c>
      <c r="J23" s="302">
        <v>9907</v>
      </c>
      <c r="K23" s="187">
        <v>22588</v>
      </c>
      <c r="L23" s="188">
        <v>13225</v>
      </c>
      <c r="M23" s="303">
        <v>52772</v>
      </c>
      <c r="N23" s="303">
        <v>39626</v>
      </c>
      <c r="O23" s="190">
        <v>9363</v>
      </c>
      <c r="P23" s="188">
        <v>129870</v>
      </c>
      <c r="Q23" s="188">
        <v>119847</v>
      </c>
      <c r="R23" s="191">
        <v>-2202</v>
      </c>
      <c r="S23" s="309">
        <v>2830</v>
      </c>
      <c r="T23" s="188">
        <v>1734</v>
      </c>
      <c r="U23" s="310">
        <v>106</v>
      </c>
      <c r="V23" s="311">
        <v>3.7</v>
      </c>
      <c r="W23" s="298">
        <v>22155099</v>
      </c>
      <c r="X23" s="304">
        <v>20502528</v>
      </c>
      <c r="Y23" s="284">
        <v>24137669</v>
      </c>
      <c r="Z23" s="284">
        <v>22257008</v>
      </c>
      <c r="AA23" s="284">
        <v>14173572</v>
      </c>
      <c r="AB23" s="285">
        <v>13072245</v>
      </c>
      <c r="AC23" s="312"/>
      <c r="AD23" s="313"/>
      <c r="AE23" s="287">
        <v>2383697</v>
      </c>
      <c r="AF23" s="288">
        <v>1487009</v>
      </c>
      <c r="AG23" s="289">
        <v>2020080</v>
      </c>
      <c r="AH23" s="237">
        <v>2312000</v>
      </c>
      <c r="AI23" s="238">
        <v>1606000</v>
      </c>
      <c r="AJ23" s="239">
        <v>556000</v>
      </c>
      <c r="AK23" s="307">
        <v>15194910</v>
      </c>
      <c r="AL23" s="231"/>
      <c r="AM23" s="228">
        <v>1224289</v>
      </c>
      <c r="AN23" s="228"/>
      <c r="AO23" s="308">
        <v>147770.81200000001</v>
      </c>
      <c r="AP23" s="231">
        <v>7265392.6390000004</v>
      </c>
      <c r="AQ23" s="163">
        <v>99530</v>
      </c>
      <c r="AR23" s="301">
        <v>106423</v>
      </c>
      <c r="AS23" s="219">
        <v>42981</v>
      </c>
      <c r="AT23" s="232">
        <v>0.54</v>
      </c>
      <c r="AU23" s="233">
        <v>602805.15568099997</v>
      </c>
      <c r="AV23" s="234">
        <v>971750.89399999997</v>
      </c>
    </row>
    <row r="24" spans="1:98" s="3" customFormat="1" ht="20.100000000000001" customHeight="1">
      <c r="A24" s="297" t="s">
        <v>99</v>
      </c>
      <c r="B24" s="141">
        <v>1998</v>
      </c>
      <c r="C24" s="298">
        <v>5493702</v>
      </c>
      <c r="D24" s="231">
        <v>3549767</v>
      </c>
      <c r="E24" s="299">
        <v>15.4</v>
      </c>
      <c r="F24" s="217">
        <v>68.8</v>
      </c>
      <c r="G24" s="217">
        <v>15.8</v>
      </c>
      <c r="H24" s="300">
        <v>128455</v>
      </c>
      <c r="I24" s="301">
        <v>116797</v>
      </c>
      <c r="J24" s="302">
        <v>11658</v>
      </c>
      <c r="K24" s="187">
        <v>27758</v>
      </c>
      <c r="L24" s="188">
        <v>14281</v>
      </c>
      <c r="M24" s="303">
        <v>53703</v>
      </c>
      <c r="N24" s="303">
        <v>40478</v>
      </c>
      <c r="O24" s="190">
        <v>13477</v>
      </c>
      <c r="P24" s="188">
        <v>128257</v>
      </c>
      <c r="Q24" s="188">
        <v>116213</v>
      </c>
      <c r="R24" s="191">
        <v>-5821</v>
      </c>
      <c r="S24" s="309">
        <v>2801</v>
      </c>
      <c r="T24" s="188">
        <v>1803</v>
      </c>
      <c r="U24" s="310">
        <v>131</v>
      </c>
      <c r="V24" s="311">
        <v>4.7</v>
      </c>
      <c r="W24" s="298">
        <v>21290136</v>
      </c>
      <c r="X24" s="304">
        <v>19684521</v>
      </c>
      <c r="Y24" s="284">
        <v>23125887</v>
      </c>
      <c r="Z24" s="284">
        <v>21304920</v>
      </c>
      <c r="AA24" s="284">
        <v>13499773</v>
      </c>
      <c r="AB24" s="285">
        <v>12427621</v>
      </c>
      <c r="AC24" s="312"/>
      <c r="AD24" s="313"/>
      <c r="AE24" s="287">
        <v>2333807</v>
      </c>
      <c r="AF24" s="288">
        <v>1458769</v>
      </c>
      <c r="AG24" s="289">
        <v>1979721</v>
      </c>
      <c r="AH24" s="237"/>
      <c r="AI24" s="238"/>
      <c r="AJ24" s="239"/>
      <c r="AK24" s="307">
        <v>14394394</v>
      </c>
      <c r="AL24" s="231"/>
      <c r="AM24" s="228">
        <v>1225103</v>
      </c>
      <c r="AN24" s="228">
        <v>6117817</v>
      </c>
      <c r="AO24" s="308">
        <v>100048.30899999999</v>
      </c>
      <c r="AP24" s="231">
        <v>6860119.3590000002</v>
      </c>
      <c r="AQ24" s="163">
        <v>99839</v>
      </c>
      <c r="AR24" s="301">
        <v>127129</v>
      </c>
      <c r="AS24" s="219">
        <v>50471</v>
      </c>
      <c r="AT24" s="232">
        <v>0.37</v>
      </c>
      <c r="AU24" s="233">
        <v>619787.42349100008</v>
      </c>
      <c r="AV24" s="234">
        <v>951752.47199999995</v>
      </c>
    </row>
    <row r="25" spans="1:98" s="3" customFormat="1" ht="20.100000000000001" customHeight="1">
      <c r="A25" s="297" t="s">
        <v>100</v>
      </c>
      <c r="B25" s="178">
        <v>1999</v>
      </c>
      <c r="C25" s="314">
        <v>5527818</v>
      </c>
      <c r="D25" s="315">
        <v>3564302</v>
      </c>
      <c r="E25" s="316">
        <v>15.1</v>
      </c>
      <c r="F25" s="317">
        <v>68.599999999999994</v>
      </c>
      <c r="G25" s="217">
        <v>16.3</v>
      </c>
      <c r="H25" s="300">
        <v>123476</v>
      </c>
      <c r="I25" s="301">
        <v>112616</v>
      </c>
      <c r="J25" s="302">
        <v>10860</v>
      </c>
      <c r="K25" s="187">
        <v>23111</v>
      </c>
      <c r="L25" s="188">
        <v>11618</v>
      </c>
      <c r="M25" s="303">
        <v>55153</v>
      </c>
      <c r="N25" s="303">
        <v>40872</v>
      </c>
      <c r="O25" s="190">
        <v>11493</v>
      </c>
      <c r="P25" s="188">
        <v>124689</v>
      </c>
      <c r="Q25" s="188">
        <v>113575</v>
      </c>
      <c r="R25" s="191">
        <v>-5039</v>
      </c>
      <c r="S25" s="309">
        <v>2790</v>
      </c>
      <c r="T25" s="188">
        <v>1850</v>
      </c>
      <c r="U25" s="310">
        <v>161</v>
      </c>
      <c r="V25" s="311">
        <v>5.8</v>
      </c>
      <c r="W25" s="298">
        <v>20666763</v>
      </c>
      <c r="X25" s="304">
        <v>19370095</v>
      </c>
      <c r="Y25" s="284">
        <v>22340759</v>
      </c>
      <c r="Z25" s="284">
        <v>20863858</v>
      </c>
      <c r="AA25" s="284">
        <v>13040113</v>
      </c>
      <c r="AB25" s="285">
        <v>12186976</v>
      </c>
      <c r="AC25" s="305">
        <v>247070</v>
      </c>
      <c r="AD25" s="306">
        <v>151179</v>
      </c>
      <c r="AE25" s="287">
        <v>2351641</v>
      </c>
      <c r="AF25" s="288">
        <v>1467273</v>
      </c>
      <c r="AG25" s="289">
        <v>1997345</v>
      </c>
      <c r="AH25" s="237"/>
      <c r="AI25" s="238"/>
      <c r="AJ25" s="239"/>
      <c r="AK25" s="307">
        <v>13578665</v>
      </c>
      <c r="AL25" s="231"/>
      <c r="AM25" s="228">
        <v>1173982</v>
      </c>
      <c r="AN25" s="228"/>
      <c r="AO25" s="308">
        <v>82777.429000000004</v>
      </c>
      <c r="AP25" s="231">
        <v>6091527.665</v>
      </c>
      <c r="AQ25" s="163">
        <v>99654</v>
      </c>
      <c r="AR25" s="301">
        <v>122646</v>
      </c>
      <c r="AS25" s="219">
        <v>51614</v>
      </c>
      <c r="AT25" s="318">
        <v>0.37</v>
      </c>
      <c r="AU25" s="233">
        <v>576648.48253700009</v>
      </c>
      <c r="AV25" s="234">
        <v>942523.50800000003</v>
      </c>
    </row>
    <row r="26" spans="1:98" s="3" customFormat="1" ht="20.100000000000001" customHeight="1">
      <c r="A26" s="297" t="s">
        <v>101</v>
      </c>
      <c r="B26" s="141">
        <v>2000</v>
      </c>
      <c r="C26" s="319">
        <v>5550574</v>
      </c>
      <c r="D26" s="231">
        <v>3578827</v>
      </c>
      <c r="E26" s="299">
        <v>14.7</v>
      </c>
      <c r="F26" s="217">
        <v>67.7</v>
      </c>
      <c r="G26" s="217">
        <v>17.600000000000001</v>
      </c>
      <c r="H26" s="300">
        <v>116950</v>
      </c>
      <c r="I26" s="301">
        <v>114640</v>
      </c>
      <c r="J26" s="302">
        <v>2310</v>
      </c>
      <c r="K26" s="187">
        <v>11745</v>
      </c>
      <c r="L26" s="188">
        <v>12287</v>
      </c>
      <c r="M26" s="303">
        <v>54764</v>
      </c>
      <c r="N26" s="303">
        <v>43146</v>
      </c>
      <c r="O26" s="190">
        <v>-542</v>
      </c>
      <c r="P26" s="188">
        <v>116739</v>
      </c>
      <c r="Q26" s="188">
        <v>112894</v>
      </c>
      <c r="R26" s="191">
        <v>-660</v>
      </c>
      <c r="S26" s="309">
        <v>2801</v>
      </c>
      <c r="T26" s="188">
        <v>1871</v>
      </c>
      <c r="U26" s="310">
        <v>164</v>
      </c>
      <c r="V26" s="311">
        <v>5.9</v>
      </c>
      <c r="W26" s="298">
        <v>20731924</v>
      </c>
      <c r="X26" s="304">
        <v>19716271</v>
      </c>
      <c r="Y26" s="284">
        <v>22578233</v>
      </c>
      <c r="Z26" s="284">
        <v>21394244</v>
      </c>
      <c r="AA26" s="284">
        <v>13066851</v>
      </c>
      <c r="AB26" s="285">
        <v>12411635</v>
      </c>
      <c r="AC26" s="312"/>
      <c r="AD26" s="313"/>
      <c r="AE26" s="287">
        <v>2409961</v>
      </c>
      <c r="AF26" s="288">
        <v>1506683</v>
      </c>
      <c r="AG26" s="289">
        <v>2051923</v>
      </c>
      <c r="AH26" s="237"/>
      <c r="AI26" s="238"/>
      <c r="AJ26" s="239"/>
      <c r="AK26" s="307">
        <v>14069990</v>
      </c>
      <c r="AL26" s="231"/>
      <c r="AM26" s="228">
        <v>1124183</v>
      </c>
      <c r="AN26" s="228"/>
      <c r="AO26" s="308">
        <v>84640.376999999993</v>
      </c>
      <c r="AP26" s="231">
        <v>6132303.4510000004</v>
      </c>
      <c r="AQ26" s="163">
        <v>99753</v>
      </c>
      <c r="AR26" s="301">
        <v>123778</v>
      </c>
      <c r="AS26" s="219">
        <v>50944</v>
      </c>
      <c r="AT26" s="318">
        <v>0.46</v>
      </c>
      <c r="AU26" s="233">
        <v>603347.77532300004</v>
      </c>
      <c r="AV26" s="234">
        <v>911926.88100000005</v>
      </c>
    </row>
    <row r="27" spans="1:98" s="3" customFormat="1" ht="20.100000000000001" customHeight="1">
      <c r="A27" s="297" t="s">
        <v>102</v>
      </c>
      <c r="B27" s="141">
        <v>2001</v>
      </c>
      <c r="C27" s="298">
        <v>5571927</v>
      </c>
      <c r="D27" s="231">
        <v>3597191</v>
      </c>
      <c r="E27" s="299">
        <v>14.7</v>
      </c>
      <c r="F27" s="217">
        <v>67.7</v>
      </c>
      <c r="G27" s="217">
        <v>17.600000000000001</v>
      </c>
      <c r="H27" s="300">
        <v>117471</v>
      </c>
      <c r="I27" s="301">
        <v>113548</v>
      </c>
      <c r="J27" s="302">
        <v>3923</v>
      </c>
      <c r="K27" s="187">
        <v>20299</v>
      </c>
      <c r="L27" s="188">
        <v>11467</v>
      </c>
      <c r="M27" s="303">
        <v>54556</v>
      </c>
      <c r="N27" s="303">
        <v>42269</v>
      </c>
      <c r="O27" s="190">
        <v>8832</v>
      </c>
      <c r="P27" s="188">
        <v>117477</v>
      </c>
      <c r="Q27" s="188">
        <v>113717</v>
      </c>
      <c r="R27" s="191">
        <v>1433</v>
      </c>
      <c r="S27" s="309">
        <v>2789</v>
      </c>
      <c r="T27" s="188">
        <v>1907</v>
      </c>
      <c r="U27" s="310">
        <v>176</v>
      </c>
      <c r="V27" s="311">
        <v>6.3</v>
      </c>
      <c r="W27" s="298">
        <v>19684487</v>
      </c>
      <c r="X27" s="304">
        <v>19016078</v>
      </c>
      <c r="Y27" s="284">
        <v>21762868</v>
      </c>
      <c r="Z27" s="284">
        <v>20948324</v>
      </c>
      <c r="AA27" s="284">
        <v>12474691</v>
      </c>
      <c r="AB27" s="285">
        <v>12060554</v>
      </c>
      <c r="AC27" s="305">
        <v>243952</v>
      </c>
      <c r="AD27" s="306">
        <v>149790</v>
      </c>
      <c r="AE27" s="320">
        <v>2415035</v>
      </c>
      <c r="AF27" s="307">
        <v>1507708</v>
      </c>
      <c r="AG27" s="174">
        <v>2042097</v>
      </c>
      <c r="AH27" s="237"/>
      <c r="AI27" s="238"/>
      <c r="AJ27" s="239"/>
      <c r="AK27" s="307">
        <v>13121288</v>
      </c>
      <c r="AL27" s="231"/>
      <c r="AM27" s="228">
        <v>1076260</v>
      </c>
      <c r="AN27" s="228">
        <v>5506284</v>
      </c>
      <c r="AO27" s="308">
        <v>79638.532999999996</v>
      </c>
      <c r="AP27" s="231">
        <v>6026449.6090000002</v>
      </c>
      <c r="AQ27" s="149">
        <v>101931</v>
      </c>
      <c r="AR27" s="301">
        <v>119178</v>
      </c>
      <c r="AS27" s="219">
        <v>52254</v>
      </c>
      <c r="AT27" s="318">
        <v>0.43</v>
      </c>
      <c r="AU27" s="233">
        <v>584073.26013300009</v>
      </c>
      <c r="AV27" s="234">
        <v>902658.68500000006</v>
      </c>
    </row>
    <row r="28" spans="1:98" s="3" customFormat="1" ht="20.100000000000001" customHeight="1">
      <c r="A28" s="297" t="s">
        <v>103</v>
      </c>
      <c r="B28" s="141">
        <v>2002</v>
      </c>
      <c r="C28" s="298">
        <v>5580263</v>
      </c>
      <c r="D28" s="231">
        <v>3612138</v>
      </c>
      <c r="E28" s="299">
        <v>14.5</v>
      </c>
      <c r="F28" s="217">
        <v>67.3</v>
      </c>
      <c r="G28" s="217">
        <v>18.100000000000001</v>
      </c>
      <c r="H28" s="300">
        <v>111728</v>
      </c>
      <c r="I28" s="301">
        <v>111160</v>
      </c>
      <c r="J28" s="302">
        <v>568</v>
      </c>
      <c r="K28" s="187">
        <v>6999</v>
      </c>
      <c r="L28" s="188">
        <v>10370</v>
      </c>
      <c r="M28" s="303">
        <v>53789</v>
      </c>
      <c r="N28" s="303">
        <v>42322</v>
      </c>
      <c r="O28" s="190">
        <v>-3371</v>
      </c>
      <c r="P28" s="188">
        <v>113402</v>
      </c>
      <c r="Q28" s="188">
        <v>112511</v>
      </c>
      <c r="R28" s="191">
        <v>379</v>
      </c>
      <c r="S28" s="309">
        <v>2780</v>
      </c>
      <c r="T28" s="188">
        <v>1983</v>
      </c>
      <c r="U28" s="310">
        <v>188</v>
      </c>
      <c r="V28" s="311">
        <v>6.8</v>
      </c>
      <c r="W28" s="298">
        <v>19647193.889005914</v>
      </c>
      <c r="X28" s="304">
        <v>19270008</v>
      </c>
      <c r="Y28" s="174">
        <v>21565613.889005914</v>
      </c>
      <c r="Z28" s="174">
        <v>21150812</v>
      </c>
      <c r="AA28" s="174">
        <v>12126392</v>
      </c>
      <c r="AB28" s="315">
        <v>11916011</v>
      </c>
      <c r="AC28" s="312"/>
      <c r="AD28" s="313"/>
      <c r="AE28" s="320">
        <v>2400449</v>
      </c>
      <c r="AF28" s="307">
        <v>1502904</v>
      </c>
      <c r="AG28" s="174">
        <v>2033404</v>
      </c>
      <c r="AH28" s="237">
        <v>2286000</v>
      </c>
      <c r="AI28" s="238">
        <v>1445000</v>
      </c>
      <c r="AJ28" s="239">
        <v>693000</v>
      </c>
      <c r="AK28" s="307">
        <v>12458804</v>
      </c>
      <c r="AL28" s="231"/>
      <c r="AM28" s="228">
        <v>1024698</v>
      </c>
      <c r="AN28" s="228"/>
      <c r="AO28" s="308">
        <v>78601.294999999998</v>
      </c>
      <c r="AP28" s="231">
        <v>6288624.1629999997</v>
      </c>
      <c r="AQ28" s="149">
        <v>102529</v>
      </c>
      <c r="AR28" s="301">
        <v>123357</v>
      </c>
      <c r="AS28" s="219">
        <v>49325</v>
      </c>
      <c r="AT28" s="318">
        <v>0.44</v>
      </c>
      <c r="AU28" s="233">
        <v>511916.225592</v>
      </c>
      <c r="AV28" s="234">
        <v>883522.14800000004</v>
      </c>
    </row>
    <row r="29" spans="1:98" s="271" customFormat="1" ht="20.100000000000001" customHeight="1">
      <c r="A29" s="297" t="s">
        <v>104</v>
      </c>
      <c r="B29" s="141">
        <v>2003</v>
      </c>
      <c r="C29" s="298">
        <v>5588684</v>
      </c>
      <c r="D29" s="231">
        <v>3624228</v>
      </c>
      <c r="E29" s="299">
        <v>14.4</v>
      </c>
      <c r="F29" s="217">
        <v>67</v>
      </c>
      <c r="G29" s="217">
        <v>18.600000000000001</v>
      </c>
      <c r="H29" s="278">
        <v>109565</v>
      </c>
      <c r="I29" s="279">
        <v>110744</v>
      </c>
      <c r="J29" s="280">
        <v>-1179</v>
      </c>
      <c r="K29" s="248">
        <v>8421</v>
      </c>
      <c r="L29" s="249">
        <v>6740</v>
      </c>
      <c r="M29" s="252">
        <v>52936</v>
      </c>
      <c r="N29" s="252">
        <v>42566</v>
      </c>
      <c r="O29" s="249">
        <v>484</v>
      </c>
      <c r="P29" s="249">
        <v>109847</v>
      </c>
      <c r="Q29" s="249">
        <v>110877</v>
      </c>
      <c r="R29" s="254">
        <v>2711</v>
      </c>
      <c r="S29" s="251">
        <v>2758</v>
      </c>
      <c r="T29" s="252">
        <v>2021</v>
      </c>
      <c r="U29" s="253">
        <v>177</v>
      </c>
      <c r="V29" s="321">
        <v>6.4</v>
      </c>
      <c r="W29" s="298">
        <v>19391518.003360014</v>
      </c>
      <c r="X29" s="304">
        <v>19316729</v>
      </c>
      <c r="Y29" s="174">
        <v>21188670.003360014</v>
      </c>
      <c r="Z29" s="174">
        <v>21106721</v>
      </c>
      <c r="AA29" s="174">
        <v>12009686</v>
      </c>
      <c r="AB29" s="315">
        <v>11983190</v>
      </c>
      <c r="AC29" s="312"/>
      <c r="AD29" s="313"/>
      <c r="AE29" s="320">
        <v>2386258</v>
      </c>
      <c r="AF29" s="307">
        <v>1495050</v>
      </c>
      <c r="AG29" s="174">
        <v>2027229</v>
      </c>
      <c r="AH29" s="263"/>
      <c r="AI29" s="264"/>
      <c r="AJ29" s="265"/>
      <c r="AK29" s="307">
        <v>12345365</v>
      </c>
      <c r="AL29" s="231"/>
      <c r="AM29" s="228">
        <v>984301</v>
      </c>
      <c r="AN29" s="322">
        <v>5333625</v>
      </c>
      <c r="AO29" s="308">
        <v>78758.994000000006</v>
      </c>
      <c r="AP29" s="231">
        <v>6387951.3449999997</v>
      </c>
      <c r="AQ29" s="149">
        <v>102721</v>
      </c>
      <c r="AR29" s="301">
        <v>121675</v>
      </c>
      <c r="AS29" s="219">
        <v>40201</v>
      </c>
      <c r="AT29" s="318">
        <v>0.55000000000000004</v>
      </c>
      <c r="AU29" s="233">
        <v>494787.94300000003</v>
      </c>
      <c r="AV29" s="234">
        <v>840033.49300000002</v>
      </c>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row>
    <row r="30" spans="1:98" s="3" customFormat="1" ht="20.100000000000001" customHeight="1">
      <c r="A30" s="297" t="s">
        <v>105</v>
      </c>
      <c r="B30" s="178">
        <v>2004</v>
      </c>
      <c r="C30" s="298">
        <v>5591801</v>
      </c>
      <c r="D30" s="231">
        <v>3632328</v>
      </c>
      <c r="E30" s="299">
        <v>14.2</v>
      </c>
      <c r="F30" s="217">
        <v>66.7</v>
      </c>
      <c r="G30" s="217">
        <v>19.100000000000001</v>
      </c>
      <c r="H30" s="300">
        <v>106023</v>
      </c>
      <c r="I30" s="301">
        <v>107161</v>
      </c>
      <c r="J30" s="302">
        <v>-1138</v>
      </c>
      <c r="K30" s="187">
        <v>3117</v>
      </c>
      <c r="L30" s="188">
        <v>5818</v>
      </c>
      <c r="M30" s="303">
        <v>51326</v>
      </c>
      <c r="N30" s="303">
        <v>44586</v>
      </c>
      <c r="O30" s="190">
        <v>-3944</v>
      </c>
      <c r="P30" s="188">
        <v>105715</v>
      </c>
      <c r="Q30" s="188">
        <v>108136</v>
      </c>
      <c r="R30" s="323">
        <v>-280</v>
      </c>
      <c r="S30" s="324">
        <v>2737</v>
      </c>
      <c r="T30" s="303">
        <v>2053</v>
      </c>
      <c r="U30" s="325">
        <v>150</v>
      </c>
      <c r="V30" s="326">
        <v>5.5</v>
      </c>
      <c r="W30" s="298">
        <v>19603417.512327667</v>
      </c>
      <c r="X30" s="304">
        <v>19739291</v>
      </c>
      <c r="Y30" s="174">
        <v>21408207.512327667</v>
      </c>
      <c r="Z30" s="174">
        <v>21556804</v>
      </c>
      <c r="AA30" s="174">
        <v>12149017</v>
      </c>
      <c r="AB30" s="315">
        <v>12242098</v>
      </c>
      <c r="AC30" s="305">
        <v>231174</v>
      </c>
      <c r="AD30" s="306">
        <v>141851</v>
      </c>
      <c r="AE30" s="327">
        <v>2385349</v>
      </c>
      <c r="AF30" s="328">
        <v>1491794</v>
      </c>
      <c r="AG30" s="174">
        <v>2039283</v>
      </c>
      <c r="AH30" s="237"/>
      <c r="AI30" s="238"/>
      <c r="AJ30" s="239"/>
      <c r="AK30" s="307">
        <v>12945203</v>
      </c>
      <c r="AL30" s="231"/>
      <c r="AM30" s="228">
        <v>958825</v>
      </c>
      <c r="AN30" s="228"/>
      <c r="AO30" s="308">
        <v>85660.626999999993</v>
      </c>
      <c r="AP30" s="231">
        <v>7106778.9890000001</v>
      </c>
      <c r="AQ30" s="149">
        <v>101865</v>
      </c>
      <c r="AR30" s="301">
        <v>124035</v>
      </c>
      <c r="AS30" s="219">
        <v>32443</v>
      </c>
      <c r="AT30" s="318">
        <v>0.73</v>
      </c>
      <c r="AU30" s="233">
        <v>528372.45799999998</v>
      </c>
      <c r="AV30" s="234">
        <v>833253.20600000001</v>
      </c>
    </row>
    <row r="31" spans="1:98" s="3" customFormat="1" ht="20.100000000000001" customHeight="1">
      <c r="A31" s="297" t="s">
        <v>106</v>
      </c>
      <c r="B31" s="141">
        <v>2005</v>
      </c>
      <c r="C31" s="319">
        <v>5590601</v>
      </c>
      <c r="D31" s="231">
        <v>3640526</v>
      </c>
      <c r="E31" s="299">
        <v>14.2</v>
      </c>
      <c r="F31" s="217">
        <v>65.599999999999994</v>
      </c>
      <c r="G31" s="217">
        <v>19.8</v>
      </c>
      <c r="H31" s="300">
        <v>104133</v>
      </c>
      <c r="I31" s="301">
        <v>103286</v>
      </c>
      <c r="J31" s="302">
        <v>847</v>
      </c>
      <c r="K31" s="187">
        <v>-1200</v>
      </c>
      <c r="L31" s="188">
        <v>1429</v>
      </c>
      <c r="M31" s="303">
        <v>50356</v>
      </c>
      <c r="N31" s="303">
        <v>44538</v>
      </c>
      <c r="O31" s="190">
        <v>-3888</v>
      </c>
      <c r="P31" s="188">
        <v>104626</v>
      </c>
      <c r="Q31" s="188">
        <v>103795</v>
      </c>
      <c r="R31" s="323">
        <v>-3460</v>
      </c>
      <c r="S31" s="324">
        <v>2738</v>
      </c>
      <c r="T31" s="303">
        <v>2058</v>
      </c>
      <c r="U31" s="325">
        <v>136</v>
      </c>
      <c r="V31" s="326">
        <v>5</v>
      </c>
      <c r="W31" s="298">
        <v>19363743.29943591</v>
      </c>
      <c r="X31" s="304">
        <v>19761582</v>
      </c>
      <c r="Y31" s="174">
        <v>21390917.29943591</v>
      </c>
      <c r="Z31" s="174">
        <v>21830127</v>
      </c>
      <c r="AA31" s="174">
        <v>12041170</v>
      </c>
      <c r="AB31" s="315">
        <v>12288741</v>
      </c>
      <c r="AC31" s="312"/>
      <c r="AD31" s="313"/>
      <c r="AE31" s="320">
        <v>2358166</v>
      </c>
      <c r="AF31" s="307">
        <v>1485873</v>
      </c>
      <c r="AG31" s="174">
        <v>2004976</v>
      </c>
      <c r="AH31" s="237"/>
      <c r="AI31" s="238"/>
      <c r="AJ31" s="239"/>
      <c r="AK31" s="307">
        <v>13477827</v>
      </c>
      <c r="AL31" s="231"/>
      <c r="AM31" s="228">
        <v>934981</v>
      </c>
      <c r="AN31" s="228"/>
      <c r="AO31" s="308">
        <v>91181.767999999996</v>
      </c>
      <c r="AP31" s="231">
        <v>7618533.0379999997</v>
      </c>
      <c r="AQ31" s="149">
        <v>102954</v>
      </c>
      <c r="AR31" s="301">
        <v>124681</v>
      </c>
      <c r="AS31" s="219">
        <v>29058</v>
      </c>
      <c r="AT31" s="318">
        <v>0.86</v>
      </c>
      <c r="AU31" s="233">
        <v>569382.152</v>
      </c>
      <c r="AV31" s="234">
        <v>851410.00800000003</v>
      </c>
    </row>
    <row r="32" spans="1:98" s="3" customFormat="1" ht="20.100000000000001" customHeight="1">
      <c r="A32" s="297" t="s">
        <v>107</v>
      </c>
      <c r="B32" s="141">
        <v>2006</v>
      </c>
      <c r="C32" s="298">
        <v>5592495</v>
      </c>
      <c r="D32" s="231">
        <v>3648560</v>
      </c>
      <c r="E32" s="299">
        <v>14.1</v>
      </c>
      <c r="F32" s="217">
        <v>65.2</v>
      </c>
      <c r="G32" s="217">
        <v>20.7</v>
      </c>
      <c r="H32" s="300">
        <v>102407</v>
      </c>
      <c r="I32" s="301">
        <v>102309</v>
      </c>
      <c r="J32" s="302">
        <v>98</v>
      </c>
      <c r="K32" s="187">
        <v>1865</v>
      </c>
      <c r="L32" s="188">
        <v>1576</v>
      </c>
      <c r="M32" s="303">
        <v>48365</v>
      </c>
      <c r="N32" s="303">
        <v>46936</v>
      </c>
      <c r="O32" s="190">
        <v>-1706</v>
      </c>
      <c r="P32" s="188">
        <v>102556</v>
      </c>
      <c r="Q32" s="188">
        <v>102196</v>
      </c>
      <c r="R32" s="323">
        <v>-71</v>
      </c>
      <c r="S32" s="324">
        <v>2742</v>
      </c>
      <c r="T32" s="303">
        <v>2063</v>
      </c>
      <c r="U32" s="325">
        <v>127</v>
      </c>
      <c r="V32" s="326">
        <v>4.5999999999999996</v>
      </c>
      <c r="W32" s="298">
        <v>19798190.178016342</v>
      </c>
      <c r="X32" s="304">
        <v>20501926</v>
      </c>
      <c r="Y32" s="174">
        <v>21834806.178016342</v>
      </c>
      <c r="Z32" s="174">
        <v>22610224</v>
      </c>
      <c r="AA32" s="174">
        <v>12369771</v>
      </c>
      <c r="AB32" s="315">
        <v>12810482</v>
      </c>
      <c r="AC32" s="305">
        <v>231719</v>
      </c>
      <c r="AD32" s="306">
        <v>141835</v>
      </c>
      <c r="AE32" s="320">
        <v>2367059</v>
      </c>
      <c r="AF32" s="307">
        <v>1494000</v>
      </c>
      <c r="AG32" s="174">
        <v>2073176</v>
      </c>
      <c r="AH32" s="237"/>
      <c r="AI32" s="238"/>
      <c r="AJ32" s="239"/>
      <c r="AK32" s="307">
        <v>14454981</v>
      </c>
      <c r="AL32" s="231">
        <v>7021955.04</v>
      </c>
      <c r="AM32" s="228">
        <v>925570</v>
      </c>
      <c r="AN32" s="228">
        <v>5487306</v>
      </c>
      <c r="AO32" s="308">
        <v>95499.009000000005</v>
      </c>
      <c r="AP32" s="231">
        <v>8420337.8389999997</v>
      </c>
      <c r="AQ32" s="149">
        <v>101691</v>
      </c>
      <c r="AR32" s="301">
        <v>133276</v>
      </c>
      <c r="AS32" s="219">
        <v>26951</v>
      </c>
      <c r="AT32" s="318">
        <v>0.95</v>
      </c>
      <c r="AU32" s="233">
        <v>625223.51699999999</v>
      </c>
      <c r="AV32" s="234">
        <v>872029.49100000004</v>
      </c>
    </row>
    <row r="33" spans="1:98" s="3" customFormat="1" ht="20.100000000000001" customHeight="1">
      <c r="A33" s="297" t="s">
        <v>108</v>
      </c>
      <c r="B33" s="141">
        <v>2007</v>
      </c>
      <c r="C33" s="298">
        <v>5592816</v>
      </c>
      <c r="D33" s="231">
        <v>3655914</v>
      </c>
      <c r="E33" s="299">
        <v>14</v>
      </c>
      <c r="F33" s="217">
        <v>64.599999999999994</v>
      </c>
      <c r="G33" s="217">
        <v>21.4</v>
      </c>
      <c r="H33" s="300">
        <v>100403</v>
      </c>
      <c r="I33" s="301">
        <v>101840</v>
      </c>
      <c r="J33" s="302">
        <v>-1437</v>
      </c>
      <c r="K33" s="187">
        <v>321</v>
      </c>
      <c r="L33" s="188">
        <v>1090</v>
      </c>
      <c r="M33" s="303">
        <v>48687</v>
      </c>
      <c r="N33" s="303">
        <v>47082</v>
      </c>
      <c r="O33" s="190">
        <v>-2765</v>
      </c>
      <c r="P33" s="188">
        <v>101230</v>
      </c>
      <c r="Q33" s="188">
        <v>102310</v>
      </c>
      <c r="R33" s="323">
        <v>311</v>
      </c>
      <c r="S33" s="324">
        <v>2744</v>
      </c>
      <c r="T33" s="303">
        <v>2064</v>
      </c>
      <c r="U33" s="325">
        <v>111</v>
      </c>
      <c r="V33" s="326">
        <v>4</v>
      </c>
      <c r="W33" s="298">
        <v>19460381.509786684</v>
      </c>
      <c r="X33" s="304">
        <v>20394605</v>
      </c>
      <c r="Y33" s="174">
        <v>21469355.509786684</v>
      </c>
      <c r="Z33" s="174">
        <v>22500448</v>
      </c>
      <c r="AA33" s="174">
        <v>12214025</v>
      </c>
      <c r="AB33" s="315">
        <v>12803214</v>
      </c>
      <c r="AC33" s="312"/>
      <c r="AD33" s="313"/>
      <c r="AE33" s="320">
        <v>2371601</v>
      </c>
      <c r="AF33" s="307">
        <v>1495850</v>
      </c>
      <c r="AG33" s="174">
        <v>2079873</v>
      </c>
      <c r="AH33" s="237">
        <v>2398000</v>
      </c>
      <c r="AI33" s="238">
        <v>1417000</v>
      </c>
      <c r="AJ33" s="239">
        <v>827000</v>
      </c>
      <c r="AK33" s="307">
        <v>15784639</v>
      </c>
      <c r="AL33" s="231">
        <v>7621089.3300000001</v>
      </c>
      <c r="AM33" s="228">
        <v>941947</v>
      </c>
      <c r="AN33" s="228"/>
      <c r="AO33" s="308">
        <v>96193.638000000006</v>
      </c>
      <c r="AP33" s="231">
        <v>9221109.3110000007</v>
      </c>
      <c r="AQ33" s="149">
        <v>101294</v>
      </c>
      <c r="AR33" s="301">
        <v>132131</v>
      </c>
      <c r="AS33" s="219">
        <v>26080</v>
      </c>
      <c r="AT33" s="318">
        <v>0.92</v>
      </c>
      <c r="AU33" s="233">
        <v>721720.00899999996</v>
      </c>
      <c r="AV33" s="234">
        <v>920122.68700000003</v>
      </c>
    </row>
    <row r="34" spans="1:98" s="3" customFormat="1" ht="20.100000000000001" customHeight="1">
      <c r="A34" s="297" t="s">
        <v>109</v>
      </c>
      <c r="B34" s="141">
        <v>2008</v>
      </c>
      <c r="C34" s="298">
        <v>5592019</v>
      </c>
      <c r="D34" s="231">
        <v>3663723</v>
      </c>
      <c r="E34" s="299">
        <v>13.9</v>
      </c>
      <c r="F34" s="217">
        <v>64</v>
      </c>
      <c r="G34" s="217">
        <v>22.1</v>
      </c>
      <c r="H34" s="300">
        <v>98104</v>
      </c>
      <c r="I34" s="301">
        <v>98218</v>
      </c>
      <c r="J34" s="302">
        <v>-114</v>
      </c>
      <c r="K34" s="187">
        <v>-797</v>
      </c>
      <c r="L34" s="188">
        <v>-346</v>
      </c>
      <c r="M34" s="303">
        <v>49117</v>
      </c>
      <c r="N34" s="303">
        <v>48027</v>
      </c>
      <c r="O34" s="190">
        <v>-2446</v>
      </c>
      <c r="P34" s="188">
        <v>99571</v>
      </c>
      <c r="Q34" s="188">
        <v>99329</v>
      </c>
      <c r="R34" s="323">
        <v>-693</v>
      </c>
      <c r="S34" s="324">
        <v>2771</v>
      </c>
      <c r="T34" s="303">
        <v>2044</v>
      </c>
      <c r="U34" s="325">
        <v>115</v>
      </c>
      <c r="V34" s="326">
        <v>4.2</v>
      </c>
      <c r="W34" s="298">
        <v>18988523.579272885</v>
      </c>
      <c r="X34" s="304">
        <v>20134303</v>
      </c>
      <c r="Y34" s="174">
        <v>20925566.579272885</v>
      </c>
      <c r="Z34" s="174">
        <v>22188431</v>
      </c>
      <c r="AA34" s="174">
        <v>11805918</v>
      </c>
      <c r="AB34" s="315">
        <v>12521647</v>
      </c>
      <c r="AC34" s="312"/>
      <c r="AD34" s="313"/>
      <c r="AE34" s="320">
        <v>2396506</v>
      </c>
      <c r="AF34" s="307">
        <v>1509408</v>
      </c>
      <c r="AG34" s="174">
        <v>2104401</v>
      </c>
      <c r="AH34" s="237"/>
      <c r="AI34" s="238"/>
      <c r="AJ34" s="239"/>
      <c r="AK34" s="307">
        <v>16512792</v>
      </c>
      <c r="AL34" s="231">
        <v>7792645.5999999996</v>
      </c>
      <c r="AM34" s="228">
        <v>936534</v>
      </c>
      <c r="AN34" s="228"/>
      <c r="AO34" s="308">
        <v>95185.517000000007</v>
      </c>
      <c r="AP34" s="231">
        <v>9180390.5170000009</v>
      </c>
      <c r="AQ34" s="149">
        <v>101773</v>
      </c>
      <c r="AR34" s="301">
        <v>134562</v>
      </c>
      <c r="AS34" s="219">
        <v>26934</v>
      </c>
      <c r="AT34" s="318">
        <v>0.7</v>
      </c>
      <c r="AU34" s="233">
        <v>707837.00765599997</v>
      </c>
      <c r="AV34" s="234">
        <v>928524.08200000005</v>
      </c>
    </row>
    <row r="35" spans="1:98" s="3" customFormat="1" ht="20.100000000000001" customHeight="1">
      <c r="A35" s="297" t="s">
        <v>110</v>
      </c>
      <c r="B35" s="141">
        <v>2009</v>
      </c>
      <c r="C35" s="298">
        <v>5590569</v>
      </c>
      <c r="D35" s="315">
        <v>3672618</v>
      </c>
      <c r="E35" s="316">
        <v>13.8</v>
      </c>
      <c r="F35" s="317">
        <v>63.4</v>
      </c>
      <c r="G35" s="217">
        <v>22.8</v>
      </c>
      <c r="H35" s="300">
        <v>97234</v>
      </c>
      <c r="I35" s="301">
        <v>97031</v>
      </c>
      <c r="J35" s="302">
        <v>203</v>
      </c>
      <c r="K35" s="187">
        <v>-1450</v>
      </c>
      <c r="L35" s="188">
        <v>-1057</v>
      </c>
      <c r="M35" s="303">
        <v>49419</v>
      </c>
      <c r="N35" s="303">
        <v>49765</v>
      </c>
      <c r="O35" s="190">
        <v>-2389</v>
      </c>
      <c r="P35" s="188">
        <v>97472</v>
      </c>
      <c r="Q35" s="188">
        <v>97045</v>
      </c>
      <c r="R35" s="323">
        <v>-820</v>
      </c>
      <c r="S35" s="324">
        <v>2755</v>
      </c>
      <c r="T35" s="303">
        <v>2065</v>
      </c>
      <c r="U35" s="325">
        <v>143</v>
      </c>
      <c r="V35" s="326">
        <v>5.2</v>
      </c>
      <c r="W35" s="298">
        <v>17877437.552154008</v>
      </c>
      <c r="X35" s="304">
        <v>19228762</v>
      </c>
      <c r="Y35" s="174">
        <v>19864417.552154008</v>
      </c>
      <c r="Z35" s="174">
        <v>21365300</v>
      </c>
      <c r="AA35" s="174">
        <v>11330378</v>
      </c>
      <c r="AB35" s="315">
        <v>12189337</v>
      </c>
      <c r="AC35" s="329">
        <v>237140</v>
      </c>
      <c r="AD35" s="330">
        <v>147823</v>
      </c>
      <c r="AE35" s="320">
        <v>2394086</v>
      </c>
      <c r="AF35" s="307">
        <v>1505419</v>
      </c>
      <c r="AG35" s="174">
        <v>2105675</v>
      </c>
      <c r="AH35" s="237"/>
      <c r="AI35" s="238"/>
      <c r="AJ35" s="239"/>
      <c r="AK35" s="307">
        <v>13423028</v>
      </c>
      <c r="AL35" s="231">
        <v>6570220.04</v>
      </c>
      <c r="AM35" s="228">
        <v>898389</v>
      </c>
      <c r="AN35" s="228"/>
      <c r="AO35" s="308">
        <v>77027.009999999995</v>
      </c>
      <c r="AP35" s="231">
        <v>6487113.1830000002</v>
      </c>
      <c r="AQ35" s="149">
        <v>101297</v>
      </c>
      <c r="AR35" s="301">
        <v>136087</v>
      </c>
      <c r="AS35" s="219">
        <v>34943</v>
      </c>
      <c r="AT35" s="318">
        <v>0.44</v>
      </c>
      <c r="AU35" s="233">
        <v>597805.55200399994</v>
      </c>
      <c r="AV35" s="234">
        <v>895409.21400000004</v>
      </c>
    </row>
    <row r="36" spans="1:98" s="3" customFormat="1" ht="20.100000000000001" customHeight="1">
      <c r="A36" s="297" t="s">
        <v>111</v>
      </c>
      <c r="B36" s="178">
        <v>2010</v>
      </c>
      <c r="C36" s="319">
        <v>5588133</v>
      </c>
      <c r="D36" s="231">
        <v>3667591</v>
      </c>
      <c r="E36" s="299">
        <v>13.6653885161</v>
      </c>
      <c r="F36" s="217">
        <v>63.270559671599997</v>
      </c>
      <c r="G36" s="217">
        <v>23.064051812300001</v>
      </c>
      <c r="H36" s="300">
        <v>90632</v>
      </c>
      <c r="I36" s="301">
        <v>93275</v>
      </c>
      <c r="J36" s="302">
        <v>-2643</v>
      </c>
      <c r="K36" s="187">
        <v>-2436</v>
      </c>
      <c r="L36" s="188">
        <v>-3417</v>
      </c>
      <c r="M36" s="303">
        <v>48386</v>
      </c>
      <c r="N36" s="303">
        <v>49443</v>
      </c>
      <c r="O36" s="190">
        <v>-1014</v>
      </c>
      <c r="P36" s="188">
        <v>91310</v>
      </c>
      <c r="Q36" s="188">
        <v>93776</v>
      </c>
      <c r="R36" s="323">
        <v>3447</v>
      </c>
      <c r="S36" s="324">
        <v>2707</v>
      </c>
      <c r="T36" s="303">
        <v>2113</v>
      </c>
      <c r="U36" s="325">
        <v>143</v>
      </c>
      <c r="V36" s="326">
        <v>5.3</v>
      </c>
      <c r="W36" s="298">
        <v>18541569.849769074</v>
      </c>
      <c r="X36" s="304">
        <v>20491156</v>
      </c>
      <c r="Y36" s="174">
        <v>20379856.849769074</v>
      </c>
      <c r="Z36" s="174">
        <v>22522412</v>
      </c>
      <c r="AA36" s="174">
        <v>11771852</v>
      </c>
      <c r="AB36" s="315">
        <v>13005125</v>
      </c>
      <c r="AC36" s="312"/>
      <c r="AD36" s="313"/>
      <c r="AE36" s="320">
        <v>2330425</v>
      </c>
      <c r="AF36" s="307">
        <v>1460749</v>
      </c>
      <c r="AG36" s="174">
        <v>2053614</v>
      </c>
      <c r="AH36" s="237"/>
      <c r="AI36" s="238"/>
      <c r="AJ36" s="239"/>
      <c r="AK36" s="307">
        <v>14183783</v>
      </c>
      <c r="AL36" s="231">
        <v>6930991.3200000003</v>
      </c>
      <c r="AM36" s="228">
        <v>901871</v>
      </c>
      <c r="AN36" s="228"/>
      <c r="AO36" s="308">
        <v>85532.493000000002</v>
      </c>
      <c r="AP36" s="231">
        <v>7558517.3480000002</v>
      </c>
      <c r="AQ36" s="149">
        <v>99767</v>
      </c>
      <c r="AR36" s="301">
        <v>123682</v>
      </c>
      <c r="AS36" s="219">
        <v>28635</v>
      </c>
      <c r="AT36" s="318">
        <v>0.53</v>
      </c>
      <c r="AU36" s="233">
        <v>573808.50570099999</v>
      </c>
      <c r="AV36" s="234">
        <v>884435.67599999998</v>
      </c>
    </row>
    <row r="37" spans="1:98" s="3" customFormat="1" ht="20.100000000000001" customHeight="1">
      <c r="A37" s="297" t="s">
        <v>112</v>
      </c>
      <c r="B37" s="141">
        <v>2011</v>
      </c>
      <c r="C37" s="298">
        <v>5581968</v>
      </c>
      <c r="D37" s="231">
        <v>3666918</v>
      </c>
      <c r="E37" s="299">
        <v>13.6</v>
      </c>
      <c r="F37" s="217">
        <v>63.1</v>
      </c>
      <c r="G37" s="217">
        <v>23.4</v>
      </c>
      <c r="H37" s="300">
        <v>93085</v>
      </c>
      <c r="I37" s="301">
        <v>91851</v>
      </c>
      <c r="J37" s="302">
        <v>1234</v>
      </c>
      <c r="K37" s="187">
        <v>-6165</v>
      </c>
      <c r="L37" s="188">
        <v>-4882</v>
      </c>
      <c r="M37" s="303">
        <v>48162</v>
      </c>
      <c r="N37" s="303">
        <v>51579</v>
      </c>
      <c r="O37" s="190">
        <v>-1283</v>
      </c>
      <c r="P37" s="188">
        <v>92676</v>
      </c>
      <c r="Q37" s="188">
        <v>91849</v>
      </c>
      <c r="R37" s="323">
        <v>-2110</v>
      </c>
      <c r="S37" s="324">
        <v>2674</v>
      </c>
      <c r="T37" s="303">
        <v>2149</v>
      </c>
      <c r="U37" s="325">
        <v>123</v>
      </c>
      <c r="V37" s="326">
        <v>4.5999999999999996</v>
      </c>
      <c r="W37" s="298">
        <v>18342413.070987538</v>
      </c>
      <c r="X37" s="304">
        <v>20694937</v>
      </c>
      <c r="Y37" s="174">
        <v>20255711.070987538</v>
      </c>
      <c r="Z37" s="174">
        <v>22854416</v>
      </c>
      <c r="AA37" s="174">
        <v>11764555</v>
      </c>
      <c r="AB37" s="315">
        <v>13268571</v>
      </c>
      <c r="AC37" s="312"/>
      <c r="AD37" s="313"/>
      <c r="AE37" s="320">
        <v>2329523</v>
      </c>
      <c r="AF37" s="307">
        <v>1454381</v>
      </c>
      <c r="AG37" s="174">
        <v>2055027</v>
      </c>
      <c r="AH37" s="237"/>
      <c r="AI37" s="238"/>
      <c r="AJ37" s="239"/>
      <c r="AK37" s="307">
        <v>14357443</v>
      </c>
      <c r="AL37" s="231">
        <v>6838884.5300000003</v>
      </c>
      <c r="AM37" s="228">
        <v>907753</v>
      </c>
      <c r="AN37" s="228">
        <v>4361161.91</v>
      </c>
      <c r="AO37" s="308">
        <v>87017.316999999995</v>
      </c>
      <c r="AP37" s="231">
        <v>8080238.1660000002</v>
      </c>
      <c r="AQ37" s="149">
        <v>98206</v>
      </c>
      <c r="AR37" s="301">
        <v>121265</v>
      </c>
      <c r="AS37" s="301">
        <v>26268</v>
      </c>
      <c r="AT37" s="318">
        <v>0.61</v>
      </c>
      <c r="AU37" s="233">
        <v>568821.18286000006</v>
      </c>
      <c r="AV37" s="234">
        <v>888441.30500000005</v>
      </c>
    </row>
    <row r="38" spans="1:98" s="3" customFormat="1" ht="20.100000000000001" customHeight="1">
      <c r="A38" s="297" t="s">
        <v>113</v>
      </c>
      <c r="B38" s="141">
        <v>2012</v>
      </c>
      <c r="C38" s="298">
        <v>5570763</v>
      </c>
      <c r="D38" s="231">
        <v>3663925</v>
      </c>
      <c r="E38" s="299">
        <v>13.5</v>
      </c>
      <c r="F38" s="217">
        <v>62.2</v>
      </c>
      <c r="G38" s="217">
        <v>24.3</v>
      </c>
      <c r="H38" s="331">
        <v>90850</v>
      </c>
      <c r="I38" s="332">
        <v>92145</v>
      </c>
      <c r="J38" s="302">
        <v>-1295</v>
      </c>
      <c r="K38" s="187">
        <v>-11205</v>
      </c>
      <c r="L38" s="188">
        <v>-6758</v>
      </c>
      <c r="M38" s="303">
        <v>48237</v>
      </c>
      <c r="N38" s="303">
        <v>53119</v>
      </c>
      <c r="O38" s="190">
        <v>-4447</v>
      </c>
      <c r="P38" s="188">
        <v>90558</v>
      </c>
      <c r="Q38" s="188">
        <v>92055</v>
      </c>
      <c r="R38" s="323">
        <v>-2950</v>
      </c>
      <c r="S38" s="324">
        <v>2696</v>
      </c>
      <c r="T38" s="303">
        <v>2124</v>
      </c>
      <c r="U38" s="325">
        <v>125</v>
      </c>
      <c r="V38" s="326">
        <v>4.5999999999999996</v>
      </c>
      <c r="W38" s="314">
        <v>18273234.254710313</v>
      </c>
      <c r="X38" s="333">
        <v>20575072</v>
      </c>
      <c r="Y38" s="334">
        <v>20312075.254710313</v>
      </c>
      <c r="Z38" s="334">
        <v>22871064</v>
      </c>
      <c r="AA38" s="335">
        <v>11810009</v>
      </c>
      <c r="AB38" s="285">
        <v>13293672</v>
      </c>
      <c r="AC38" s="329">
        <v>218877</v>
      </c>
      <c r="AD38" s="330">
        <v>137460</v>
      </c>
      <c r="AE38" s="320">
        <v>2304854</v>
      </c>
      <c r="AF38" s="307">
        <v>1436023</v>
      </c>
      <c r="AG38" s="334">
        <v>2036136</v>
      </c>
      <c r="AH38" s="237">
        <v>2346000</v>
      </c>
      <c r="AI38" s="238">
        <v>1352000</v>
      </c>
      <c r="AJ38" s="239">
        <v>865000</v>
      </c>
      <c r="AK38" s="307">
        <v>14347022</v>
      </c>
      <c r="AL38" s="231">
        <v>6630137.1799999997</v>
      </c>
      <c r="AM38" s="228">
        <v>892718</v>
      </c>
      <c r="AN38" s="228"/>
      <c r="AO38" s="308">
        <v>87205.107000000004</v>
      </c>
      <c r="AP38" s="231">
        <v>7633432.1129999999</v>
      </c>
      <c r="AQ38" s="149">
        <v>97164</v>
      </c>
      <c r="AR38" s="301">
        <v>126111</v>
      </c>
      <c r="AS38" s="301">
        <v>26705</v>
      </c>
      <c r="AT38" s="318">
        <v>0.69</v>
      </c>
      <c r="AU38" s="233">
        <v>577646.44021399994</v>
      </c>
      <c r="AV38" s="234">
        <v>881308.228</v>
      </c>
    </row>
    <row r="39" spans="1:98" s="3" customFormat="1" ht="20.100000000000001" customHeight="1">
      <c r="A39" s="297" t="s">
        <v>114</v>
      </c>
      <c r="B39" s="141">
        <v>2013</v>
      </c>
      <c r="C39" s="298">
        <v>5557534</v>
      </c>
      <c r="D39" s="231">
        <v>3659571</v>
      </c>
      <c r="E39" s="299">
        <v>13.3</v>
      </c>
      <c r="F39" s="217">
        <v>61.3</v>
      </c>
      <c r="G39" s="217">
        <v>25.3</v>
      </c>
      <c r="H39" s="300">
        <v>88382</v>
      </c>
      <c r="I39" s="301">
        <v>93596</v>
      </c>
      <c r="J39" s="302">
        <f>H39-I39</f>
        <v>-5214</v>
      </c>
      <c r="K39" s="187">
        <v>-13229</v>
      </c>
      <c r="L39" s="188">
        <v>-9039</v>
      </c>
      <c r="M39" s="303">
        <v>46755</v>
      </c>
      <c r="N39" s="303">
        <v>53513</v>
      </c>
      <c r="O39" s="190">
        <v>-4190</v>
      </c>
      <c r="P39" s="188">
        <v>89301</v>
      </c>
      <c r="Q39" s="188">
        <v>93803</v>
      </c>
      <c r="R39" s="323">
        <v>312</v>
      </c>
      <c r="S39" s="324">
        <v>2717</v>
      </c>
      <c r="T39" s="303">
        <v>2097</v>
      </c>
      <c r="U39" s="325">
        <v>109</v>
      </c>
      <c r="V39" s="326">
        <v>4</v>
      </c>
      <c r="W39" s="298">
        <v>18312579</v>
      </c>
      <c r="X39" s="304">
        <v>20575521</v>
      </c>
      <c r="Y39" s="336"/>
      <c r="Z39" s="336"/>
      <c r="AA39" s="284">
        <v>11800511</v>
      </c>
      <c r="AB39" s="275">
        <v>13257712.977034502</v>
      </c>
      <c r="AC39" s="312"/>
      <c r="AD39" s="313"/>
      <c r="AE39" s="337"/>
      <c r="AF39" s="338"/>
      <c r="AG39" s="339"/>
      <c r="AH39" s="263"/>
      <c r="AI39" s="264"/>
      <c r="AJ39" s="265"/>
      <c r="AK39" s="307">
        <v>13931019</v>
      </c>
      <c r="AL39" s="231">
        <v>6378778.6299999999</v>
      </c>
      <c r="AM39" s="228">
        <v>885898</v>
      </c>
      <c r="AN39" s="340"/>
      <c r="AO39" s="308">
        <v>88353.18</v>
      </c>
      <c r="AP39" s="231">
        <v>8163984.4589999998</v>
      </c>
      <c r="AQ39" s="149">
        <v>96541</v>
      </c>
      <c r="AR39" s="301">
        <v>130285</v>
      </c>
      <c r="AS39" s="341">
        <v>24165</v>
      </c>
      <c r="AT39" s="318">
        <v>0.79</v>
      </c>
      <c r="AU39" s="342"/>
      <c r="AV39" s="343"/>
    </row>
    <row r="40" spans="1:98" s="3" customFormat="1" ht="20.100000000000001" customHeight="1" thickBot="1">
      <c r="A40" s="344" t="s">
        <v>115</v>
      </c>
      <c r="B40" s="141">
        <v>2014</v>
      </c>
      <c r="C40" s="345">
        <v>5541205</v>
      </c>
      <c r="D40" s="346">
        <v>3655287</v>
      </c>
      <c r="E40" s="347"/>
      <c r="F40" s="348"/>
      <c r="G40" s="349"/>
      <c r="H40" s="350">
        <v>86390</v>
      </c>
      <c r="I40" s="351">
        <v>93482</v>
      </c>
      <c r="J40" s="352">
        <f>H40-I40</f>
        <v>-7092</v>
      </c>
      <c r="K40" s="353">
        <v>-15583</v>
      </c>
      <c r="L40" s="354">
        <v>-9431</v>
      </c>
      <c r="M40" s="355">
        <v>45378</v>
      </c>
      <c r="N40" s="355">
        <v>54809</v>
      </c>
      <c r="O40" s="356">
        <v>-6152</v>
      </c>
      <c r="P40" s="348" t="s">
        <v>116</v>
      </c>
      <c r="Q40" s="348" t="s">
        <v>116</v>
      </c>
      <c r="R40" s="357"/>
      <c r="S40" s="358"/>
      <c r="T40" s="359"/>
      <c r="U40" s="360"/>
      <c r="V40" s="361"/>
      <c r="W40" s="362"/>
      <c r="X40" s="363"/>
      <c r="Y40" s="363"/>
      <c r="Z40" s="363"/>
      <c r="AA40" s="364"/>
      <c r="AB40" s="365"/>
      <c r="AC40" s="366"/>
      <c r="AD40" s="367"/>
      <c r="AE40" s="368"/>
      <c r="AF40" s="369"/>
      <c r="AG40" s="370"/>
      <c r="AH40" s="371"/>
      <c r="AI40" s="372"/>
      <c r="AJ40" s="373"/>
      <c r="AK40" s="347"/>
      <c r="AL40" s="374"/>
      <c r="AM40" s="375"/>
      <c r="AN40" s="376"/>
      <c r="AO40" s="377"/>
      <c r="AP40" s="378"/>
      <c r="AQ40" s="379"/>
      <c r="AR40" s="380"/>
      <c r="AS40" s="381"/>
      <c r="AT40" s="382" t="s">
        <v>116</v>
      </c>
      <c r="AU40" s="383"/>
      <c r="AV40" s="384"/>
    </row>
    <row r="41" spans="1:98" s="408" customFormat="1" ht="46.5" customHeight="1" thickBot="1">
      <c r="A41" s="385" t="s">
        <v>117</v>
      </c>
      <c r="B41" s="386"/>
      <c r="C41" s="387" t="s">
        <v>118</v>
      </c>
      <c r="D41" s="387"/>
      <c r="E41" s="387"/>
      <c r="F41" s="387"/>
      <c r="G41" s="387"/>
      <c r="H41" s="388" t="s">
        <v>119</v>
      </c>
      <c r="I41" s="389"/>
      <c r="J41" s="389"/>
      <c r="K41" s="388" t="s">
        <v>120</v>
      </c>
      <c r="L41" s="389"/>
      <c r="M41" s="389"/>
      <c r="N41" s="389"/>
      <c r="O41" s="389"/>
      <c r="P41" s="389"/>
      <c r="Q41" s="389"/>
      <c r="R41" s="390"/>
      <c r="S41" s="388" t="s">
        <v>121</v>
      </c>
      <c r="T41" s="389"/>
      <c r="U41" s="389"/>
      <c r="V41" s="390"/>
      <c r="W41" s="388" t="s">
        <v>122</v>
      </c>
      <c r="X41" s="389"/>
      <c r="Y41" s="389"/>
      <c r="Z41" s="391"/>
      <c r="AA41" s="392" t="s">
        <v>123</v>
      </c>
      <c r="AB41" s="390"/>
      <c r="AC41" s="393" t="s">
        <v>124</v>
      </c>
      <c r="AD41" s="394"/>
      <c r="AE41" s="388" t="s">
        <v>125</v>
      </c>
      <c r="AF41" s="389"/>
      <c r="AG41" s="390"/>
      <c r="AH41" s="395" t="s">
        <v>126</v>
      </c>
      <c r="AI41" s="396"/>
      <c r="AJ41" s="397"/>
      <c r="AK41" s="398" t="s">
        <v>127</v>
      </c>
      <c r="AL41" s="399"/>
      <c r="AM41" s="400" t="s">
        <v>128</v>
      </c>
      <c r="AN41" s="401" t="s">
        <v>129</v>
      </c>
      <c r="AO41" s="389" t="s">
        <v>130</v>
      </c>
      <c r="AP41" s="390"/>
      <c r="AQ41" s="402" t="s">
        <v>131</v>
      </c>
      <c r="AR41" s="403" t="s">
        <v>132</v>
      </c>
      <c r="AS41" s="404" t="s">
        <v>133</v>
      </c>
      <c r="AT41" s="404" t="s">
        <v>133</v>
      </c>
      <c r="AU41" s="405" t="s">
        <v>134</v>
      </c>
      <c r="AV41" s="406" t="s">
        <v>135</v>
      </c>
      <c r="AW41" s="407"/>
      <c r="AX41" s="407"/>
      <c r="AY41" s="407"/>
      <c r="AZ41" s="407"/>
      <c r="BA41" s="407"/>
      <c r="BB41" s="407"/>
      <c r="BC41" s="407"/>
      <c r="BD41" s="407"/>
      <c r="BE41" s="407"/>
      <c r="BF41" s="407"/>
      <c r="BG41" s="407"/>
      <c r="BH41" s="407"/>
      <c r="BI41" s="407"/>
      <c r="BJ41" s="407"/>
      <c r="BK41" s="407"/>
      <c r="BL41" s="407"/>
      <c r="BM41" s="407"/>
      <c r="BN41" s="407"/>
      <c r="BO41" s="407"/>
      <c r="BP41" s="407"/>
      <c r="BQ41" s="407"/>
      <c r="BR41" s="407"/>
      <c r="BS41" s="407"/>
      <c r="BT41" s="407"/>
      <c r="BU41" s="407"/>
      <c r="BV41" s="407"/>
      <c r="BW41" s="407"/>
      <c r="BX41" s="407"/>
      <c r="BY41" s="407"/>
      <c r="BZ41" s="407"/>
      <c r="CA41" s="407"/>
      <c r="CB41" s="407"/>
      <c r="CC41" s="407"/>
      <c r="CD41" s="407"/>
      <c r="CE41" s="407"/>
      <c r="CF41" s="407"/>
      <c r="CG41" s="407"/>
      <c r="CH41" s="407"/>
      <c r="CI41" s="407"/>
      <c r="CJ41" s="407"/>
      <c r="CK41" s="407"/>
      <c r="CL41" s="407"/>
      <c r="CM41" s="407"/>
      <c r="CN41" s="407"/>
      <c r="CO41" s="407"/>
      <c r="CP41" s="407"/>
      <c r="CQ41" s="407"/>
      <c r="CR41" s="407"/>
      <c r="CS41" s="407"/>
      <c r="CT41" s="407"/>
    </row>
    <row r="42" spans="1:98" s="408" customFormat="1" ht="18.75" customHeight="1">
      <c r="A42" s="409" t="s">
        <v>136</v>
      </c>
      <c r="B42" s="410"/>
      <c r="C42" s="411"/>
      <c r="D42" s="411"/>
      <c r="E42" s="411"/>
      <c r="F42" s="411"/>
      <c r="G42" s="411"/>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7"/>
      <c r="BQ42" s="407"/>
      <c r="BR42" s="407"/>
      <c r="BS42" s="407"/>
      <c r="BT42" s="407"/>
      <c r="BU42" s="407"/>
      <c r="BV42" s="407"/>
      <c r="BW42" s="407"/>
      <c r="BX42" s="407"/>
      <c r="BY42" s="407"/>
      <c r="BZ42" s="407"/>
      <c r="CA42" s="407"/>
      <c r="CB42" s="407"/>
      <c r="CC42" s="407"/>
      <c r="CD42" s="407"/>
      <c r="CE42" s="407"/>
      <c r="CF42" s="407"/>
      <c r="CG42" s="407"/>
      <c r="CH42" s="407"/>
      <c r="CI42" s="407"/>
      <c r="CJ42" s="407"/>
      <c r="CK42" s="407"/>
      <c r="CL42" s="407"/>
      <c r="CM42" s="407"/>
      <c r="CN42" s="407"/>
      <c r="CO42" s="407"/>
      <c r="CP42" s="407"/>
      <c r="CQ42" s="407"/>
      <c r="CR42" s="407"/>
      <c r="CS42" s="407"/>
      <c r="CT42" s="407"/>
    </row>
    <row r="43" spans="1:98" ht="19.5" customHeight="1">
      <c r="A43" s="412" t="s">
        <v>137</v>
      </c>
      <c r="B43" s="412"/>
      <c r="C43" s="412"/>
      <c r="D43" s="412"/>
      <c r="E43" s="412"/>
      <c r="F43" s="412"/>
      <c r="G43" s="412"/>
    </row>
  </sheetData>
  <mergeCells count="29">
    <mergeCell ref="AH41:AJ41"/>
    <mergeCell ref="AK41:AL41"/>
    <mergeCell ref="AO41:AP41"/>
    <mergeCell ref="AR3:AR4"/>
    <mergeCell ref="AS3:AS4"/>
    <mergeCell ref="C41:G41"/>
    <mergeCell ref="H41:J41"/>
    <mergeCell ref="K41:R41"/>
    <mergeCell ref="S41:V41"/>
    <mergeCell ref="W41:Z41"/>
    <mergeCell ref="AA41:AB41"/>
    <mergeCell ref="AC41:AD41"/>
    <mergeCell ref="AE41:AG41"/>
    <mergeCell ref="AA3:AB3"/>
    <mergeCell ref="AC3:AD3"/>
    <mergeCell ref="AE3:AF3"/>
    <mergeCell ref="AH3:AJ3"/>
    <mergeCell ref="AK3:AL3"/>
    <mergeCell ref="AO3:AP3"/>
    <mergeCell ref="A2:B5"/>
    <mergeCell ref="H2:R2"/>
    <mergeCell ref="S2:V2"/>
    <mergeCell ref="W2:AB2"/>
    <mergeCell ref="AC2:AP2"/>
    <mergeCell ref="AQ2:AV2"/>
    <mergeCell ref="C3:D3"/>
    <mergeCell ref="H3:J3"/>
    <mergeCell ref="K3:R3"/>
    <mergeCell ref="W3:Z3"/>
  </mergeCells>
  <phoneticPr fontId="3"/>
  <pageMargins left="1.1811023622047245" right="0" top="0.59055118110236227" bottom="0" header="0.31496062992125984" footer="0.31496062992125984"/>
  <pageSetup paperSize="8"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震災関連指標</vt:lpstr>
      <vt:lpstr>震災関連指標!Print_Area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tachibana</dc:creator>
  <cp:lastModifiedBy>tachibana</cp:lastModifiedBy>
  <dcterms:created xsi:type="dcterms:W3CDTF">2015-03-18T17:35:39Z</dcterms:created>
  <dcterms:modified xsi:type="dcterms:W3CDTF">2015-03-18T17:36:24Z</dcterms:modified>
</cp:coreProperties>
</file>